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neldammen/"/>
    </mc:Choice>
  </mc:AlternateContent>
  <xr:revisionPtr revIDLastSave="89" documentId="8_{66B0D5C2-0030-46D5-8C04-A63BB9AACA8F}" xr6:coauthVersionLast="47" xr6:coauthVersionMax="47" xr10:uidLastSave="{8D5A5142-869A-4D26-955D-39D3C991D7E0}"/>
  <bookViews>
    <workbookView xWindow="-120" yWindow="-120" windowWidth="29040" windowHeight="15720" xr2:uid="{5F86F9A3-0E11-463A-9E8F-1138E4632A8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2" i="1" l="1"/>
  <c r="X5" i="1"/>
  <c r="V8" i="1"/>
  <c r="U8" i="1"/>
  <c r="X8" i="1"/>
  <c r="W8" i="1"/>
  <c r="W7" i="1"/>
  <c r="V7" i="1"/>
  <c r="U7" i="1"/>
  <c r="Y7" i="1"/>
  <c r="X6" i="1"/>
  <c r="V6" i="1"/>
  <c r="U6" i="1"/>
  <c r="Y6" i="1"/>
  <c r="Y5" i="1"/>
  <c r="W5" i="1"/>
  <c r="U5" i="1"/>
  <c r="Y4" i="1"/>
  <c r="X4" i="1"/>
  <c r="W4" i="1"/>
  <c r="V4" i="1"/>
  <c r="AF28" i="1"/>
  <c r="AD28" i="1"/>
  <c r="AF27" i="1"/>
  <c r="AD27" i="1"/>
  <c r="AM24" i="1"/>
  <c r="AK24" i="1"/>
  <c r="AF24" i="1"/>
  <c r="AD24" i="1"/>
  <c r="AM23" i="1"/>
  <c r="AK23" i="1"/>
  <c r="AM22" i="1"/>
  <c r="AK22" i="1"/>
  <c r="AF21" i="1"/>
  <c r="AD21" i="1"/>
  <c r="AF20" i="1"/>
  <c r="AD20" i="1"/>
  <c r="AM19" i="1"/>
  <c r="AK19" i="1"/>
  <c r="AF19" i="1"/>
  <c r="AD19" i="1"/>
  <c r="AM18" i="1"/>
  <c r="AK18" i="1"/>
  <c r="AM17" i="1"/>
  <c r="AK17" i="1"/>
  <c r="AF16" i="1"/>
  <c r="AD16" i="1"/>
  <c r="AF15" i="1"/>
  <c r="AD15" i="1"/>
  <c r="AM14" i="1"/>
  <c r="AK14" i="1"/>
  <c r="AF14" i="1"/>
  <c r="AD14" i="1"/>
  <c r="AM13" i="1"/>
  <c r="AK13" i="1"/>
  <c r="AM12" i="1"/>
  <c r="AK12" i="1"/>
  <c r="AF11" i="1"/>
  <c r="AD11" i="1"/>
  <c r="AF10" i="1"/>
  <c r="AD10" i="1"/>
  <c r="AM9" i="1"/>
  <c r="AK9" i="1"/>
  <c r="AF9" i="1"/>
  <c r="AD9" i="1"/>
  <c r="AM8" i="1"/>
  <c r="AK8" i="1"/>
  <c r="AM7" i="1"/>
  <c r="AK7" i="1"/>
  <c r="AF6" i="1"/>
  <c r="AD6" i="1"/>
  <c r="AF5" i="1"/>
  <c r="AD5" i="1"/>
  <c r="AM4" i="1"/>
  <c r="AK4" i="1"/>
  <c r="AF4" i="1"/>
  <c r="AD4" i="1"/>
  <c r="AM3" i="1"/>
  <c r="AK3" i="1"/>
  <c r="AM2" i="1"/>
  <c r="AA6" i="1" l="1"/>
  <c r="AA8" i="1"/>
  <c r="AA5" i="1"/>
  <c r="AA7" i="1"/>
  <c r="AA9" i="1"/>
  <c r="AA4" i="1"/>
  <c r="C2" i="1"/>
  <c r="D2" i="1"/>
  <c r="E2" i="1"/>
  <c r="F2" i="1"/>
  <c r="G2" i="1"/>
  <c r="E8" i="1"/>
  <c r="B8" i="1"/>
  <c r="F8" i="1"/>
  <c r="D7" i="1"/>
  <c r="C7" i="1"/>
  <c r="H7" i="1"/>
  <c r="B6" i="1"/>
  <c r="H6" i="1"/>
  <c r="G6" i="1"/>
  <c r="B5" i="1"/>
  <c r="H5" i="1"/>
  <c r="G5" i="1"/>
  <c r="F5" i="1"/>
  <c r="G4" i="1"/>
  <c r="H4" i="1"/>
  <c r="F4" i="1"/>
  <c r="E4" i="1"/>
  <c r="H3" i="1"/>
  <c r="F3" i="1"/>
  <c r="E3" i="1"/>
  <c r="D3" i="1"/>
  <c r="B3" i="1"/>
  <c r="C8" i="1"/>
  <c r="G3" i="1"/>
  <c r="D8" i="1"/>
  <c r="C6" i="1"/>
  <c r="B7" i="1"/>
  <c r="H2" i="1"/>
  <c r="D6" i="1"/>
  <c r="E7" i="1"/>
  <c r="B4" i="1"/>
  <c r="C5" i="1"/>
  <c r="G8" i="1"/>
  <c r="E6" i="1"/>
  <c r="C4" i="1"/>
  <c r="F7" i="1"/>
  <c r="D5" i="1"/>
  <c r="M35" i="1"/>
  <c r="L27" i="1"/>
  <c r="M25" i="1"/>
  <c r="L18" i="1"/>
  <c r="M13" i="1"/>
  <c r="L10" i="1"/>
  <c r="M5" i="1"/>
  <c r="M33" i="1"/>
  <c r="L28" i="1"/>
  <c r="M24" i="1"/>
  <c r="L20" i="1"/>
  <c r="M15" i="1"/>
  <c r="M9" i="1"/>
  <c r="L5" i="1"/>
  <c r="L9" i="1"/>
  <c r="M34" i="1"/>
  <c r="L29" i="1"/>
  <c r="M22" i="1"/>
  <c r="M17" i="1"/>
  <c r="L13" i="1"/>
  <c r="M4" i="1"/>
  <c r="L35" i="1"/>
  <c r="L30" i="1"/>
  <c r="M23" i="1"/>
  <c r="M19" i="1"/>
  <c r="L15" i="1"/>
  <c r="M8" i="1"/>
  <c r="L4" i="1"/>
  <c r="M32" i="1"/>
  <c r="M28" i="1"/>
  <c r="L25" i="1"/>
  <c r="L17" i="1"/>
  <c r="M12" i="1"/>
  <c r="L8" i="1"/>
  <c r="M3" i="1"/>
  <c r="L34" i="1"/>
  <c r="M27" i="1"/>
  <c r="L24" i="1"/>
  <c r="L19" i="1"/>
  <c r="M14" i="1"/>
  <c r="M7" i="1"/>
  <c r="L3" i="1"/>
  <c r="L33" i="1"/>
  <c r="M29" i="1"/>
  <c r="L23" i="1"/>
  <c r="M18" i="1"/>
  <c r="L12" i="1"/>
  <c r="L7" i="1"/>
  <c r="M2" i="1"/>
  <c r="L32" i="1"/>
  <c r="M30" i="1"/>
  <c r="L22" i="1"/>
  <c r="M20" i="1"/>
  <c r="L14" i="1"/>
  <c r="M10" i="1"/>
  <c r="L2" i="1"/>
  <c r="AA10" i="1" l="1"/>
  <c r="J2" i="1"/>
  <c r="J3" i="1"/>
  <c r="J7" i="1"/>
  <c r="J5" i="1"/>
  <c r="J6" i="1"/>
  <c r="J4" i="1"/>
  <c r="J9" i="1"/>
  <c r="J8" i="1"/>
  <c r="J10" i="1" l="1"/>
</calcChain>
</file>

<file path=xl/sharedStrings.xml><?xml version="1.0" encoding="utf-8"?>
<sst xmlns="http://schemas.openxmlformats.org/spreadsheetml/2006/main" count="149" uniqueCount="35">
  <si>
    <t>Ronde 1</t>
  </si>
  <si>
    <t>Ronde 2</t>
  </si>
  <si>
    <t>Ronde 3</t>
  </si>
  <si>
    <t>Ronde 4</t>
  </si>
  <si>
    <t>Ronde 5</t>
  </si>
  <si>
    <t>Ronde 6</t>
  </si>
  <si>
    <t>Ronde 7</t>
  </si>
  <si>
    <t>Eregroep</t>
  </si>
  <si>
    <t>Speeltempo: 5 minuten + 5 seconde per zet</t>
  </si>
  <si>
    <t>TOT</t>
  </si>
  <si>
    <t>POS</t>
  </si>
  <si>
    <t>-</t>
  </si>
  <si>
    <t>Topklasse</t>
  </si>
  <si>
    <t>pnt</t>
  </si>
  <si>
    <t>plts</t>
  </si>
  <si>
    <t>x</t>
  </si>
  <si>
    <t xml:space="preserve"> </t>
  </si>
  <si>
    <t>NB DE FINALE RONDE TELT ALLEEN</t>
  </si>
  <si>
    <t>6. Finale ronde</t>
  </si>
  <si>
    <t>VOOR DE RONDE OVERWINNING</t>
  </si>
  <si>
    <t>TELT NIET MEE VOOR HET ALGEMEEN</t>
  </si>
  <si>
    <t>KLASSEMENT</t>
  </si>
  <si>
    <t>Piet Smit</t>
  </si>
  <si>
    <t>Paul van der Lem</t>
  </si>
  <si>
    <t>Peter Foks</t>
  </si>
  <si>
    <t>Paul Teer</t>
  </si>
  <si>
    <t>Ruud Groot</t>
  </si>
  <si>
    <t>vrij</t>
  </si>
  <si>
    <t>Schelte Betten</t>
  </si>
  <si>
    <t>Leo Kool</t>
  </si>
  <si>
    <t>Aart van Dijk</t>
  </si>
  <si>
    <t>Hans Knobbe</t>
  </si>
  <si>
    <t>Johan Deubel</t>
  </si>
  <si>
    <t>Cees Staal</t>
  </si>
  <si>
    <t>Sander Verbeek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</si>
</sst>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rgb="FFFF000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8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2" borderId="0" xfId="0" applyFill="1"/>
    <xf numFmtId="0" fontId="3" fillId="0" borderId="1" xfId="1" applyFont="1" applyBorder="1"/>
    <xf numFmtId="0" fontId="0" fillId="0" borderId="2" xfId="0" applyBorder="1"/>
    <xf numFmtId="0" fontId="0" fillId="0" borderId="3" xfId="0" applyBorder="1"/>
    <xf numFmtId="0" fontId="2" fillId="3" borderId="4" xfId="0" applyFont="1" applyFill="1" applyBorder="1"/>
    <xf numFmtId="0" fontId="0" fillId="4" borderId="0" xfId="0" applyFill="1"/>
    <xf numFmtId="0" fontId="4" fillId="0" borderId="0" xfId="0" applyFont="1" applyAlignment="1">
      <alignment horizontal="center"/>
    </xf>
    <xf numFmtId="0" fontId="2" fillId="0" borderId="2" xfId="1" applyBorder="1"/>
    <xf numFmtId="1" fontId="2" fillId="0" borderId="3" xfId="1" applyNumberFormat="1" applyBorder="1"/>
    <xf numFmtId="0" fontId="2" fillId="0" borderId="0" xfId="1"/>
    <xf numFmtId="0" fontId="5" fillId="0" borderId="0" xfId="1" applyFont="1"/>
    <xf numFmtId="0" fontId="6" fillId="0" borderId="0" xfId="1" applyFont="1"/>
    <xf numFmtId="1" fontId="2" fillId="0" borderId="0" xfId="1" applyNumberFormat="1"/>
    <xf numFmtId="0" fontId="2" fillId="0" borderId="0" xfId="1" quotePrefix="1"/>
    <xf numFmtId="0" fontId="2" fillId="0" borderId="5" xfId="1" applyBorder="1"/>
    <xf numFmtId="0" fontId="5" fillId="0" borderId="5" xfId="1" applyFont="1" applyBorder="1"/>
    <xf numFmtId="0" fontId="2" fillId="0" borderId="6" xfId="1" applyBorder="1" applyAlignment="1">
      <alignment horizontal="center"/>
    </xf>
    <xf numFmtId="1" fontId="2" fillId="0" borderId="6" xfId="1" applyNumberFormat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7" xfId="1" applyBorder="1"/>
    <xf numFmtId="0" fontId="2" fillId="0" borderId="12" xfId="1" applyBorder="1"/>
    <xf numFmtId="1" fontId="2" fillId="0" borderId="0" xfId="1" applyNumberFormat="1" applyAlignment="1">
      <alignment horizontal="center"/>
    </xf>
    <xf numFmtId="1" fontId="2" fillId="2" borderId="0" xfId="1" applyNumberFormat="1" applyFill="1" applyAlignment="1">
      <alignment horizontal="center"/>
    </xf>
    <xf numFmtId="0" fontId="7" fillId="0" borderId="0" xfId="1" applyFont="1"/>
    <xf numFmtId="0" fontId="2" fillId="0" borderId="13" xfId="1" applyBorder="1"/>
    <xf numFmtId="0" fontId="2" fillId="0" borderId="14" xfId="1" applyBorder="1"/>
    <xf numFmtId="1" fontId="2" fillId="0" borderId="5" xfId="1" applyNumberFormat="1" applyBorder="1" applyAlignment="1">
      <alignment horizontal="center"/>
    </xf>
    <xf numFmtId="1" fontId="2" fillId="2" borderId="5" xfId="1" applyNumberFormat="1" applyFill="1" applyBorder="1" applyAlignment="1">
      <alignment horizontal="center"/>
    </xf>
    <xf numFmtId="0" fontId="2" fillId="0" borderId="0" xfId="1" applyAlignment="1">
      <alignment horizontal="center"/>
    </xf>
    <xf numFmtId="1" fontId="0" fillId="0" borderId="0" xfId="0" applyNumberFormat="1"/>
    <xf numFmtId="0" fontId="8" fillId="0" borderId="7" xfId="1" applyFont="1" applyBorder="1" applyAlignment="1">
      <alignment horizontal="left"/>
    </xf>
    <xf numFmtId="49" fontId="2" fillId="0" borderId="0" xfId="1" applyNumberFormat="1"/>
    <xf numFmtId="0" fontId="9" fillId="0" borderId="15" xfId="0" applyFont="1" applyBorder="1"/>
    <xf numFmtId="0" fontId="0" fillId="0" borderId="16" xfId="0" applyBorder="1"/>
    <xf numFmtId="0" fontId="0" fillId="0" borderId="17" xfId="0" applyBorder="1"/>
    <xf numFmtId="0" fontId="1" fillId="0" borderId="18" xfId="0" applyFont="1" applyBorder="1"/>
    <xf numFmtId="0" fontId="9" fillId="0" borderId="19" xfId="1" applyFont="1" applyBorder="1"/>
    <xf numFmtId="0" fontId="2" fillId="0" borderId="20" xfId="1" applyBorder="1"/>
    <xf numFmtId="16" fontId="0" fillId="0" borderId="0" xfId="0" applyNumberFormat="1"/>
    <xf numFmtId="0" fontId="9" fillId="0" borderId="21" xfId="1" applyFont="1" applyBorder="1"/>
    <xf numFmtId="0" fontId="2" fillId="0" borderId="18" xfId="1" applyBorder="1"/>
    <xf numFmtId="0" fontId="2" fillId="0" borderId="22" xfId="1" applyBorder="1"/>
    <xf numFmtId="0" fontId="10" fillId="0" borderId="8" xfId="1" applyFont="1" applyBorder="1"/>
    <xf numFmtId="0" fontId="10" fillId="0" borderId="9" xfId="1" applyFont="1" applyBorder="1"/>
    <xf numFmtId="1" fontId="10" fillId="2" borderId="10" xfId="1" applyNumberFormat="1" applyFont="1" applyFill="1" applyBorder="1" applyAlignment="1">
      <alignment horizontal="center"/>
    </xf>
    <xf numFmtId="1" fontId="10" fillId="0" borderId="10" xfId="1" applyNumberFormat="1" applyFont="1" applyBorder="1" applyAlignment="1">
      <alignment horizontal="center"/>
    </xf>
    <xf numFmtId="1" fontId="10" fillId="0" borderId="6" xfId="1" applyNumberFormat="1" applyFont="1" applyBorder="1" applyAlignment="1">
      <alignment horizontal="center"/>
    </xf>
    <xf numFmtId="1" fontId="10" fillId="0" borderId="11" xfId="1" applyNumberFormat="1" applyFont="1" applyBorder="1" applyAlignment="1">
      <alignment horizontal="center"/>
    </xf>
  </cellXfs>
  <cellStyles count="2">
    <cellStyle name="Standaard" xfId="0" builtinId="0"/>
    <cellStyle name="Standaard 2" xfId="1" xr:uid="{B4D1681A-2B5F-44F7-9C20-354F1B76F2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6F323-CEC8-43B6-8030-DF008E6BF1B1}">
  <dimension ref="A1:AP59"/>
  <sheetViews>
    <sheetView tabSelected="1" zoomScale="116" workbookViewId="0">
      <pane ySplit="9" topLeftCell="A10" activePane="bottomLeft" state="frozen"/>
      <selection pane="bottomLeft"/>
    </sheetView>
  </sheetViews>
  <sheetFormatPr defaultRowHeight="15" x14ac:dyDescent="0.25"/>
  <cols>
    <col min="1" max="1" width="17.7109375" bestFit="1" customWidth="1"/>
    <col min="2" max="9" width="2" bestFit="1" customWidth="1"/>
    <col min="10" max="11" width="4.5703125" style="2" customWidth="1"/>
    <col min="12" max="12" width="18.5703125" customWidth="1"/>
    <col min="13" max="13" width="17.85546875" customWidth="1"/>
    <col min="14" max="14" width="2" bestFit="1" customWidth="1"/>
    <col min="15" max="15" width="2" customWidth="1"/>
    <col min="16" max="16" width="2" bestFit="1" customWidth="1"/>
    <col min="17" max="17" width="2.5703125" hidden="1" customWidth="1"/>
    <col min="18" max="18" width="2" bestFit="1" customWidth="1"/>
    <col min="19" max="19" width="2.28515625" customWidth="1"/>
    <col min="20" max="20" width="20.5703125" customWidth="1"/>
    <col min="21" max="21" width="2.5703125" bestFit="1" customWidth="1"/>
    <col min="22" max="23" width="2" bestFit="1" customWidth="1"/>
    <col min="24" max="24" width="3" bestFit="1" customWidth="1"/>
    <col min="25" max="25" width="2" bestFit="1" customWidth="1"/>
    <col min="26" max="26" width="2" customWidth="1"/>
    <col min="27" max="27" width="3.42578125" bestFit="1" customWidth="1"/>
    <col min="28" max="28" width="3.7109375" style="33" bestFit="1" customWidth="1"/>
    <col min="29" max="29" width="3.5703125" customWidth="1"/>
    <col min="30" max="30" width="13.28515625" hidden="1" customWidth="1"/>
    <col min="31" max="31" width="1.7109375" hidden="1" customWidth="1"/>
    <col min="32" max="32" width="12.85546875" hidden="1" customWidth="1"/>
    <col min="33" max="33" width="2" hidden="1" customWidth="1"/>
    <col min="34" max="34" width="1.7109375" hidden="1" customWidth="1"/>
    <col min="35" max="35" width="2" hidden="1" customWidth="1"/>
    <col min="36" max="36" width="3.7109375" hidden="1" customWidth="1"/>
    <col min="37" max="37" width="15.7109375" bestFit="1" customWidth="1"/>
    <col min="38" max="38" width="1.7109375" bestFit="1" customWidth="1"/>
    <col min="39" max="39" width="16.42578125" bestFit="1" customWidth="1"/>
    <col min="40" max="40" width="2" bestFit="1" customWidth="1"/>
    <col min="41" max="41" width="2.28515625" bestFit="1" customWidth="1"/>
    <col min="42" max="42" width="2" bestFit="1" customWidth="1"/>
  </cols>
  <sheetData>
    <row r="1" spans="1:42" x14ac:dyDescent="0.25">
      <c r="A1" s="1" t="s">
        <v>12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 s="2" t="s">
        <v>9</v>
      </c>
      <c r="K1" s="2" t="s">
        <v>10</v>
      </c>
      <c r="L1" s="1" t="s">
        <v>0</v>
      </c>
      <c r="S1" s="5" t="s">
        <v>8</v>
      </c>
      <c r="T1" s="11"/>
      <c r="U1" s="11"/>
      <c r="V1" s="11"/>
      <c r="W1" s="11"/>
      <c r="X1" s="11"/>
      <c r="Y1" s="11"/>
      <c r="Z1" s="11"/>
      <c r="AA1" s="11"/>
      <c r="AB1" s="12"/>
      <c r="AC1" s="13"/>
      <c r="AD1" s="14"/>
      <c r="AE1" s="13"/>
      <c r="AF1" s="13"/>
      <c r="AG1" s="13"/>
      <c r="AH1" s="13"/>
      <c r="AI1" s="13"/>
      <c r="AJ1" s="13"/>
      <c r="AK1" s="15" t="s">
        <v>0</v>
      </c>
      <c r="AL1" s="13"/>
      <c r="AM1" s="13"/>
      <c r="AN1" s="13"/>
      <c r="AO1" s="13"/>
      <c r="AP1" s="13"/>
    </row>
    <row r="2" spans="1:42" ht="15.75" thickBot="1" x14ac:dyDescent="0.3">
      <c r="A2" s="8" t="s">
        <v>28</v>
      </c>
      <c r="B2" s="4"/>
      <c r="C2">
        <f>N2</f>
        <v>2</v>
      </c>
      <c r="D2">
        <f>N14</f>
        <v>1</v>
      </c>
      <c r="E2">
        <f>N32</f>
        <v>2</v>
      </c>
      <c r="F2">
        <f>P30</f>
        <v>2</v>
      </c>
      <c r="G2">
        <f>N22</f>
        <v>2</v>
      </c>
      <c r="H2">
        <f>P20</f>
        <v>1</v>
      </c>
      <c r="J2" s="2">
        <f>SUM(B2:I2)</f>
        <v>10</v>
      </c>
      <c r="K2" s="2">
        <v>1</v>
      </c>
      <c r="L2" t="str">
        <f>$A$2</f>
        <v>Schelte Betten</v>
      </c>
      <c r="M2" t="str">
        <f>$A$3</f>
        <v>Leo Kool</v>
      </c>
      <c r="N2">
        <v>2</v>
      </c>
      <c r="O2" s="17" t="s">
        <v>11</v>
      </c>
      <c r="P2">
        <v>0</v>
      </c>
      <c r="Q2">
        <v>2</v>
      </c>
      <c r="S2" s="13"/>
      <c r="T2" s="14"/>
      <c r="U2" s="13"/>
      <c r="V2" s="13"/>
      <c r="W2" s="13"/>
      <c r="X2" s="13"/>
      <c r="Y2" s="13"/>
      <c r="Z2" s="13"/>
      <c r="AA2" s="13"/>
      <c r="AB2" s="16"/>
      <c r="AC2" s="13"/>
      <c r="AD2" s="13"/>
      <c r="AE2" s="13"/>
      <c r="AF2" s="13"/>
      <c r="AG2" s="13"/>
      <c r="AH2" s="13"/>
      <c r="AI2" s="13"/>
      <c r="AJ2" s="13"/>
      <c r="AK2" s="13" t="str">
        <f>T4</f>
        <v>Piet Smit</v>
      </c>
      <c r="AL2" s="17" t="s">
        <v>11</v>
      </c>
      <c r="AM2" s="13" t="str">
        <f>T5</f>
        <v>Paul van der Lem</v>
      </c>
      <c r="AN2" s="13">
        <v>1</v>
      </c>
      <c r="AO2" s="17" t="s">
        <v>11</v>
      </c>
      <c r="AP2" s="13">
        <v>1</v>
      </c>
    </row>
    <row r="3" spans="1:42" ht="15.75" thickBot="1" x14ac:dyDescent="0.3">
      <c r="A3" s="8" t="s">
        <v>29</v>
      </c>
      <c r="B3">
        <f>P2</f>
        <v>0</v>
      </c>
      <c r="C3" s="4"/>
      <c r="D3">
        <f>N7</f>
        <v>0</v>
      </c>
      <c r="E3">
        <f>N12</f>
        <v>0</v>
      </c>
      <c r="F3">
        <f>N23</f>
        <v>1</v>
      </c>
      <c r="G3">
        <f>P29</f>
        <v>1</v>
      </c>
      <c r="H3">
        <f>N33</f>
        <v>1</v>
      </c>
      <c r="J3" s="2">
        <f t="shared" ref="J3:J9" si="0">SUM(B3:I3)</f>
        <v>3</v>
      </c>
      <c r="K3" s="2">
        <v>4</v>
      </c>
      <c r="L3" t="str">
        <f>$A$4</f>
        <v>Aart van Dijk</v>
      </c>
      <c r="M3" t="str">
        <f>$A$5</f>
        <v>Hans Knobbe</v>
      </c>
      <c r="N3">
        <v>1</v>
      </c>
      <c r="O3" s="17" t="s">
        <v>11</v>
      </c>
      <c r="P3">
        <v>1</v>
      </c>
      <c r="Q3">
        <v>2</v>
      </c>
      <c r="S3" s="18"/>
      <c r="T3" s="19" t="s">
        <v>7</v>
      </c>
      <c r="U3" s="20">
        <v>1</v>
      </c>
      <c r="V3" s="20">
        <v>2</v>
      </c>
      <c r="W3" s="20">
        <v>3</v>
      </c>
      <c r="X3" s="20">
        <v>4</v>
      </c>
      <c r="Y3" s="20">
        <v>5</v>
      </c>
      <c r="Z3" s="20">
        <v>6</v>
      </c>
      <c r="AA3" s="20" t="s">
        <v>13</v>
      </c>
      <c r="AB3" s="21" t="s">
        <v>14</v>
      </c>
      <c r="AC3" s="22"/>
      <c r="AD3" s="15" t="s">
        <v>0</v>
      </c>
      <c r="AE3" s="13"/>
      <c r="AF3" s="13"/>
      <c r="AG3" s="13"/>
      <c r="AH3" s="13"/>
      <c r="AI3" s="13"/>
      <c r="AJ3" s="13"/>
      <c r="AK3" s="13" t="str">
        <f>T6</f>
        <v>Peter Foks</v>
      </c>
      <c r="AL3" s="17" t="s">
        <v>11</v>
      </c>
      <c r="AM3" s="13" t="str">
        <f>T8</f>
        <v>Ruud Groot</v>
      </c>
      <c r="AN3" s="13">
        <v>1</v>
      </c>
      <c r="AO3" s="17" t="s">
        <v>11</v>
      </c>
      <c r="AP3" s="13">
        <v>1</v>
      </c>
    </row>
    <row r="4" spans="1:42" ht="15.75" thickBot="1" x14ac:dyDescent="0.3">
      <c r="A4" s="8" t="s">
        <v>30</v>
      </c>
      <c r="B4">
        <f>P14</f>
        <v>1</v>
      </c>
      <c r="C4">
        <f>P7</f>
        <v>2</v>
      </c>
      <c r="D4" s="4"/>
      <c r="E4">
        <f>N3</f>
        <v>1</v>
      </c>
      <c r="F4">
        <f>N19</f>
        <v>0</v>
      </c>
      <c r="G4">
        <f>N34</f>
        <v>2</v>
      </c>
      <c r="H4">
        <f>N24</f>
        <v>1</v>
      </c>
      <c r="J4" s="2">
        <f t="shared" si="0"/>
        <v>7</v>
      </c>
      <c r="K4" s="2">
        <v>2</v>
      </c>
      <c r="L4" t="str">
        <f>$A$6</f>
        <v>Johan Deubel</v>
      </c>
      <c r="M4" t="str">
        <f>$A$7</f>
        <v>Cees Staal</v>
      </c>
      <c r="N4">
        <v>1</v>
      </c>
      <c r="O4" s="17" t="s">
        <v>11</v>
      </c>
      <c r="P4">
        <v>1</v>
      </c>
      <c r="Q4">
        <v>2</v>
      </c>
      <c r="S4" s="46">
        <v>1</v>
      </c>
      <c r="T4" s="47" t="s">
        <v>22</v>
      </c>
      <c r="U4" s="48" t="s">
        <v>15</v>
      </c>
      <c r="V4" s="49">
        <f>AN2</f>
        <v>1</v>
      </c>
      <c r="W4" s="49">
        <f>AP7</f>
        <v>1</v>
      </c>
      <c r="X4" s="49">
        <f>AN12</f>
        <v>2</v>
      </c>
      <c r="Y4" s="49">
        <f>AP17</f>
        <v>2</v>
      </c>
      <c r="Z4" s="49"/>
      <c r="AA4" s="50">
        <f t="shared" ref="AA4:AA9" si="1">SUM(U4:Z4)</f>
        <v>6</v>
      </c>
      <c r="AB4" s="51">
        <v>1</v>
      </c>
      <c r="AC4" s="22"/>
      <c r="AD4" s="13" t="e">
        <f>#REF!</f>
        <v>#REF!</v>
      </c>
      <c r="AE4" s="17" t="s">
        <v>11</v>
      </c>
      <c r="AF4" s="13" t="e">
        <f>#REF!</f>
        <v>#REF!</v>
      </c>
      <c r="AG4" s="13"/>
      <c r="AH4" s="17" t="s">
        <v>11</v>
      </c>
      <c r="AI4" s="13"/>
      <c r="AJ4" s="13"/>
      <c r="AK4" s="13" t="str">
        <f>T7</f>
        <v>Paul Teer</v>
      </c>
      <c r="AL4" s="17" t="s">
        <v>11</v>
      </c>
      <c r="AM4" s="13" t="str">
        <f>T9</f>
        <v>vrij</v>
      </c>
      <c r="AN4" s="13"/>
      <c r="AO4" s="17" t="s">
        <v>11</v>
      </c>
      <c r="AP4" s="13"/>
    </row>
    <row r="5" spans="1:42" ht="15.75" thickBot="1" x14ac:dyDescent="0.3">
      <c r="A5" s="8" t="s">
        <v>31</v>
      </c>
      <c r="B5">
        <f>P32</f>
        <v>0</v>
      </c>
      <c r="C5">
        <f>P12</f>
        <v>2</v>
      </c>
      <c r="D5">
        <f>P3</f>
        <v>1</v>
      </c>
      <c r="E5" s="4"/>
      <c r="F5">
        <f>N8</f>
        <v>2</v>
      </c>
      <c r="G5">
        <f>N17</f>
        <v>0</v>
      </c>
      <c r="H5">
        <f>P28</f>
        <v>2</v>
      </c>
      <c r="J5" s="2">
        <f t="shared" si="0"/>
        <v>7</v>
      </c>
      <c r="K5" s="2">
        <v>2</v>
      </c>
      <c r="L5" t="str">
        <f>$A$8</f>
        <v>Sander Verbeek</v>
      </c>
      <c r="M5" t="str">
        <f>$A$9</f>
        <v>vrij</v>
      </c>
      <c r="O5" s="17" t="s">
        <v>11</v>
      </c>
      <c r="Q5">
        <v>2</v>
      </c>
      <c r="S5" s="23">
        <v>2</v>
      </c>
      <c r="T5" s="24" t="s">
        <v>23</v>
      </c>
      <c r="U5" s="25">
        <f>AP2</f>
        <v>1</v>
      </c>
      <c r="V5" s="26" t="s">
        <v>15</v>
      </c>
      <c r="W5" s="25">
        <f>AN13</f>
        <v>2</v>
      </c>
      <c r="X5" s="25">
        <f>AP18</f>
        <v>1</v>
      </c>
      <c r="Y5" s="25">
        <f>AN23</f>
        <v>0</v>
      </c>
      <c r="Z5" s="25"/>
      <c r="AA5" s="21">
        <f t="shared" si="1"/>
        <v>4</v>
      </c>
      <c r="AB5" s="21">
        <v>2</v>
      </c>
      <c r="AC5" s="22"/>
      <c r="AD5" s="13" t="e">
        <f>#REF!</f>
        <v>#REF!</v>
      </c>
      <c r="AE5" s="17" t="s">
        <v>11</v>
      </c>
      <c r="AF5" s="13" t="e">
        <f>#REF!</f>
        <v>#REF!</v>
      </c>
      <c r="AG5" s="13"/>
      <c r="AH5" s="17" t="s">
        <v>11</v>
      </c>
      <c r="AI5" s="13"/>
      <c r="AJ5" s="13"/>
      <c r="AK5" s="13"/>
      <c r="AL5" s="13"/>
      <c r="AM5" s="13"/>
      <c r="AN5" s="13"/>
      <c r="AO5" s="17"/>
      <c r="AP5" s="13"/>
    </row>
    <row r="6" spans="1:42" ht="15.75" thickBot="1" x14ac:dyDescent="0.3">
      <c r="A6" s="8" t="s">
        <v>32</v>
      </c>
      <c r="B6">
        <f>N30</f>
        <v>0</v>
      </c>
      <c r="C6">
        <f>P23</f>
        <v>1</v>
      </c>
      <c r="D6">
        <f>P19</f>
        <v>2</v>
      </c>
      <c r="E6">
        <f>P8</f>
        <v>0</v>
      </c>
      <c r="F6" s="4"/>
      <c r="G6">
        <f>N4</f>
        <v>1</v>
      </c>
      <c r="H6">
        <f>N15</f>
        <v>2</v>
      </c>
      <c r="J6" s="10">
        <f t="shared" si="0"/>
        <v>6</v>
      </c>
      <c r="K6" s="2">
        <v>3</v>
      </c>
      <c r="L6" s="1" t="s">
        <v>1</v>
      </c>
      <c r="O6" s="17"/>
      <c r="Q6">
        <v>2</v>
      </c>
      <c r="S6" s="23">
        <v>3</v>
      </c>
      <c r="T6" s="24" t="s">
        <v>24</v>
      </c>
      <c r="U6" s="25">
        <f>AN7</f>
        <v>1</v>
      </c>
      <c r="V6" s="25">
        <f>AP13</f>
        <v>0</v>
      </c>
      <c r="W6" s="26" t="s">
        <v>15</v>
      </c>
      <c r="X6" s="25">
        <f>AN24</f>
        <v>2</v>
      </c>
      <c r="Y6" s="25">
        <f>AN3</f>
        <v>1</v>
      </c>
      <c r="Z6" s="25"/>
      <c r="AA6" s="21">
        <f t="shared" si="1"/>
        <v>4</v>
      </c>
      <c r="AB6" s="21">
        <v>2</v>
      </c>
      <c r="AC6" s="22"/>
      <c r="AD6" s="13" t="e">
        <f>#REF!</f>
        <v>#REF!</v>
      </c>
      <c r="AE6" s="17" t="s">
        <v>11</v>
      </c>
      <c r="AF6" s="13" t="e">
        <f>#REF!</f>
        <v>#REF!</v>
      </c>
      <c r="AG6" s="13"/>
      <c r="AH6" s="17" t="s">
        <v>11</v>
      </c>
      <c r="AI6" s="13"/>
      <c r="AJ6" s="13"/>
      <c r="AK6" s="27" t="s">
        <v>1</v>
      </c>
      <c r="AL6" s="13"/>
      <c r="AM6" s="13"/>
      <c r="AN6" s="13"/>
      <c r="AO6" s="13"/>
      <c r="AP6" s="13"/>
    </row>
    <row r="7" spans="1:42" ht="15.75" thickBot="1" x14ac:dyDescent="0.3">
      <c r="A7" s="8" t="s">
        <v>33</v>
      </c>
      <c r="B7">
        <f>P22</f>
        <v>0</v>
      </c>
      <c r="C7">
        <f>N29</f>
        <v>1</v>
      </c>
      <c r="D7">
        <f>P34</f>
        <v>0</v>
      </c>
      <c r="E7">
        <f>P17</f>
        <v>2</v>
      </c>
      <c r="F7">
        <f>P4</f>
        <v>1</v>
      </c>
      <c r="G7" s="4"/>
      <c r="H7">
        <f>N9</f>
        <v>2</v>
      </c>
      <c r="J7" s="10">
        <f t="shared" si="0"/>
        <v>6</v>
      </c>
      <c r="K7" s="2">
        <v>3</v>
      </c>
      <c r="L7" t="str">
        <f>$A$3</f>
        <v>Leo Kool</v>
      </c>
      <c r="M7" t="str">
        <f>$A$4</f>
        <v>Aart van Dijk</v>
      </c>
      <c r="N7">
        <v>0</v>
      </c>
      <c r="O7" s="17" t="s">
        <v>11</v>
      </c>
      <c r="P7">
        <v>2</v>
      </c>
      <c r="Q7">
        <v>2</v>
      </c>
      <c r="S7" s="23">
        <v>4</v>
      </c>
      <c r="T7" s="24" t="s">
        <v>25</v>
      </c>
      <c r="U7" s="25">
        <f>AP12</f>
        <v>0</v>
      </c>
      <c r="V7" s="25">
        <f>AN18</f>
        <v>1</v>
      </c>
      <c r="W7" s="25">
        <f>AP24</f>
        <v>0</v>
      </c>
      <c r="X7" s="26" t="s">
        <v>15</v>
      </c>
      <c r="Y7" s="25">
        <f>AP9</f>
        <v>1</v>
      </c>
      <c r="Z7" s="25"/>
      <c r="AA7" s="21">
        <f t="shared" si="1"/>
        <v>2</v>
      </c>
      <c r="AB7" s="21">
        <v>3</v>
      </c>
      <c r="AC7" s="22"/>
      <c r="AD7" s="13"/>
      <c r="AE7" s="17"/>
      <c r="AF7" s="13"/>
      <c r="AG7" s="13"/>
      <c r="AH7" s="17"/>
      <c r="AI7" s="13"/>
      <c r="AJ7" s="13"/>
      <c r="AK7" s="13" t="str">
        <f>T6</f>
        <v>Peter Foks</v>
      </c>
      <c r="AL7" s="17" t="s">
        <v>11</v>
      </c>
      <c r="AM7" s="13" t="str">
        <f>T4</f>
        <v>Piet Smit</v>
      </c>
      <c r="AN7" s="13">
        <v>1</v>
      </c>
      <c r="AO7" s="17" t="s">
        <v>11</v>
      </c>
      <c r="AP7" s="13">
        <v>1</v>
      </c>
    </row>
    <row r="8" spans="1:42" ht="15.75" thickBot="1" x14ac:dyDescent="0.3">
      <c r="A8" s="8" t="s">
        <v>34</v>
      </c>
      <c r="B8">
        <f>N20</f>
        <v>1</v>
      </c>
      <c r="C8">
        <f>P33</f>
        <v>1</v>
      </c>
      <c r="D8">
        <f>P24</f>
        <v>1</v>
      </c>
      <c r="E8">
        <f>N28</f>
        <v>0</v>
      </c>
      <c r="F8">
        <f>P15</f>
        <v>0</v>
      </c>
      <c r="G8">
        <f>P9</f>
        <v>0</v>
      </c>
      <c r="H8" s="4"/>
      <c r="J8" s="10">
        <f t="shared" si="0"/>
        <v>3</v>
      </c>
      <c r="K8" s="2">
        <v>4</v>
      </c>
      <c r="L8" t="str">
        <f>$A$5</f>
        <v>Hans Knobbe</v>
      </c>
      <c r="M8" t="str">
        <f>$A$6</f>
        <v>Johan Deubel</v>
      </c>
      <c r="N8">
        <v>2</v>
      </c>
      <c r="O8" s="17" t="s">
        <v>11</v>
      </c>
      <c r="P8">
        <v>0</v>
      </c>
      <c r="Q8">
        <v>2</v>
      </c>
      <c r="S8" s="23">
        <v>5</v>
      </c>
      <c r="T8" s="24" t="s">
        <v>26</v>
      </c>
      <c r="U8" s="25">
        <f>AN17</f>
        <v>0</v>
      </c>
      <c r="V8" s="25">
        <f>AP23</f>
        <v>2</v>
      </c>
      <c r="W8" s="25">
        <f>AP3</f>
        <v>1</v>
      </c>
      <c r="X8" s="25">
        <f>AN9</f>
        <v>1</v>
      </c>
      <c r="Y8" s="26" t="s">
        <v>15</v>
      </c>
      <c r="Z8" s="25"/>
      <c r="AA8" s="21">
        <f t="shared" si="1"/>
        <v>4</v>
      </c>
      <c r="AB8" s="21">
        <v>2</v>
      </c>
      <c r="AC8" s="22"/>
      <c r="AD8" s="27" t="s">
        <v>1</v>
      </c>
      <c r="AE8" s="13"/>
      <c r="AF8" s="13"/>
      <c r="AG8" s="13"/>
      <c r="AH8" s="13"/>
      <c r="AI8" s="13"/>
      <c r="AJ8" s="13"/>
      <c r="AK8" s="13" t="str">
        <f>T9</f>
        <v>vrij</v>
      </c>
      <c r="AL8" s="17" t="s">
        <v>11</v>
      </c>
      <c r="AM8" s="13" t="str">
        <f>T5</f>
        <v>Paul van der Lem</v>
      </c>
      <c r="AN8" s="13"/>
      <c r="AO8" s="17" t="s">
        <v>11</v>
      </c>
      <c r="AP8" s="13"/>
    </row>
    <row r="9" spans="1:42" ht="15.75" thickBot="1" x14ac:dyDescent="0.3">
      <c r="A9" s="8" t="s">
        <v>27</v>
      </c>
      <c r="I9" s="4"/>
      <c r="J9" s="2">
        <f t="shared" si="0"/>
        <v>0</v>
      </c>
      <c r="L9" t="str">
        <f>$A$7</f>
        <v>Cees Staal</v>
      </c>
      <c r="M9" t="str">
        <f>$A$8</f>
        <v>Sander Verbeek</v>
      </c>
      <c r="N9">
        <v>2</v>
      </c>
      <c r="O9" s="17" t="s">
        <v>11</v>
      </c>
      <c r="P9">
        <v>0</v>
      </c>
      <c r="Q9">
        <v>2</v>
      </c>
      <c r="S9" s="28">
        <v>6</v>
      </c>
      <c r="T9" s="29" t="s">
        <v>27</v>
      </c>
      <c r="U9" s="30"/>
      <c r="V9" s="30"/>
      <c r="W9" s="30"/>
      <c r="X9" s="30"/>
      <c r="Y9" s="30"/>
      <c r="Z9" s="31" t="s">
        <v>15</v>
      </c>
      <c r="AA9" s="21">
        <f t="shared" si="1"/>
        <v>0</v>
      </c>
      <c r="AB9" s="21"/>
      <c r="AC9" s="22"/>
      <c r="AD9" s="13" t="e">
        <f>#REF!</f>
        <v>#REF!</v>
      </c>
      <c r="AE9" s="17" t="s">
        <v>11</v>
      </c>
      <c r="AF9" s="13" t="e">
        <f>#REF!</f>
        <v>#REF!</v>
      </c>
      <c r="AG9" s="13"/>
      <c r="AH9" s="17" t="s">
        <v>11</v>
      </c>
      <c r="AI9" s="13"/>
      <c r="AJ9" s="13"/>
      <c r="AK9" s="13" t="str">
        <f>T8</f>
        <v>Ruud Groot</v>
      </c>
      <c r="AL9" s="17" t="s">
        <v>11</v>
      </c>
      <c r="AM9" s="13" t="str">
        <f>T7</f>
        <v>Paul Teer</v>
      </c>
      <c r="AN9" s="13">
        <v>1</v>
      </c>
      <c r="AO9" s="17" t="s">
        <v>11</v>
      </c>
      <c r="AP9" s="13">
        <v>1</v>
      </c>
    </row>
    <row r="10" spans="1:42" x14ac:dyDescent="0.25">
      <c r="J10" s="2">
        <f>SUM(J2:J9)</f>
        <v>42</v>
      </c>
      <c r="L10" t="str">
        <f>$A$9</f>
        <v>vrij</v>
      </c>
      <c r="M10" t="str">
        <f>$A$2</f>
        <v>Schelte Betten</v>
      </c>
      <c r="O10" s="17" t="s">
        <v>11</v>
      </c>
      <c r="Q10">
        <v>2</v>
      </c>
      <c r="S10" s="13"/>
      <c r="T10" s="13" t="s">
        <v>16</v>
      </c>
      <c r="U10" s="32"/>
      <c r="V10" s="32"/>
      <c r="W10" s="32"/>
      <c r="X10" s="25"/>
      <c r="Y10" s="25"/>
      <c r="Z10" s="25"/>
      <c r="AA10" s="25">
        <f>SUM(AA4:AA9)</f>
        <v>20</v>
      </c>
      <c r="AB10" s="25"/>
      <c r="AC10" s="32"/>
      <c r="AD10" s="13" t="e">
        <f>#REF!</f>
        <v>#REF!</v>
      </c>
      <c r="AE10" s="17" t="s">
        <v>11</v>
      </c>
      <c r="AF10" s="13" t="e">
        <f>#REF!</f>
        <v>#REF!</v>
      </c>
      <c r="AG10" s="13"/>
      <c r="AH10" s="17" t="s">
        <v>11</v>
      </c>
      <c r="AI10" s="13"/>
      <c r="AJ10" s="13"/>
    </row>
    <row r="11" spans="1:42" x14ac:dyDescent="0.25">
      <c r="A11" s="5" t="s">
        <v>8</v>
      </c>
      <c r="B11" s="6"/>
      <c r="C11" s="6"/>
      <c r="D11" s="6"/>
      <c r="E11" s="6"/>
      <c r="F11" s="6"/>
      <c r="G11" s="6"/>
      <c r="H11" s="7"/>
      <c r="L11" s="1" t="s">
        <v>2</v>
      </c>
      <c r="O11" s="17"/>
      <c r="Q11">
        <v>2</v>
      </c>
      <c r="S11" s="13"/>
      <c r="T11" s="13"/>
      <c r="U11" s="13"/>
      <c r="V11" s="13"/>
      <c r="W11" s="13"/>
      <c r="X11" s="13"/>
      <c r="Y11" s="13"/>
      <c r="Z11" s="13"/>
      <c r="AA11" s="13"/>
      <c r="AB11" s="16"/>
      <c r="AC11" s="13"/>
      <c r="AD11" s="13" t="e">
        <f>#REF!</f>
        <v>#REF!</v>
      </c>
      <c r="AE11" s="17" t="s">
        <v>11</v>
      </c>
      <c r="AF11" s="13" t="e">
        <f>#REF!</f>
        <v>#REF!</v>
      </c>
      <c r="AG11" s="13"/>
      <c r="AH11" s="17" t="s">
        <v>11</v>
      </c>
      <c r="AI11" s="13"/>
      <c r="AJ11" s="13"/>
      <c r="AK11" s="15" t="s">
        <v>2</v>
      </c>
      <c r="AL11" s="13"/>
      <c r="AM11" s="13"/>
      <c r="AN11" s="13"/>
      <c r="AO11" s="13"/>
      <c r="AP11" s="13"/>
    </row>
    <row r="12" spans="1:42" x14ac:dyDescent="0.25">
      <c r="L12" t="str">
        <f>$A$3</f>
        <v>Leo Kool</v>
      </c>
      <c r="M12" t="str">
        <f>$A$5</f>
        <v>Hans Knobbe</v>
      </c>
      <c r="N12">
        <v>0</v>
      </c>
      <c r="O12" s="17" t="s">
        <v>11</v>
      </c>
      <c r="P12">
        <v>2</v>
      </c>
      <c r="Q12">
        <v>2</v>
      </c>
      <c r="T12" s="13"/>
      <c r="AC12" s="13"/>
      <c r="AK12" s="13" t="str">
        <f>T4</f>
        <v>Piet Smit</v>
      </c>
      <c r="AL12" s="17" t="s">
        <v>11</v>
      </c>
      <c r="AM12" s="13" t="str">
        <f>T7</f>
        <v>Paul Teer</v>
      </c>
      <c r="AN12" s="13">
        <v>2</v>
      </c>
      <c r="AO12" s="17" t="s">
        <v>11</v>
      </c>
      <c r="AP12" s="13">
        <v>0</v>
      </c>
    </row>
    <row r="13" spans="1:42" x14ac:dyDescent="0.25">
      <c r="L13" t="str">
        <f>$A$7</f>
        <v>Cees Staal</v>
      </c>
      <c r="M13" t="str">
        <f>$A$9</f>
        <v>vrij</v>
      </c>
      <c r="O13" s="17" t="s">
        <v>11</v>
      </c>
      <c r="Q13">
        <v>2</v>
      </c>
      <c r="T13" s="13"/>
      <c r="AC13" s="13"/>
      <c r="AD13" s="15" t="s">
        <v>2</v>
      </c>
      <c r="AE13" s="13"/>
      <c r="AF13" s="13"/>
      <c r="AG13" s="13"/>
      <c r="AH13" s="13"/>
      <c r="AI13" s="13"/>
      <c r="AJ13" s="13"/>
      <c r="AK13" s="13" t="str">
        <f>T5</f>
        <v>Paul van der Lem</v>
      </c>
      <c r="AL13" s="17" t="s">
        <v>11</v>
      </c>
      <c r="AM13" s="13" t="str">
        <f>T6</f>
        <v>Peter Foks</v>
      </c>
      <c r="AN13" s="13">
        <v>2</v>
      </c>
      <c r="AO13" s="17" t="s">
        <v>11</v>
      </c>
      <c r="AP13" s="13">
        <v>0</v>
      </c>
    </row>
    <row r="14" spans="1:42" x14ac:dyDescent="0.25">
      <c r="L14" t="str">
        <f>$A$2</f>
        <v>Schelte Betten</v>
      </c>
      <c r="M14" t="str">
        <f>$A$4</f>
        <v>Aart van Dijk</v>
      </c>
      <c r="N14">
        <v>1</v>
      </c>
      <c r="O14" s="17" t="s">
        <v>11</v>
      </c>
      <c r="P14">
        <v>1</v>
      </c>
      <c r="Q14">
        <v>2</v>
      </c>
      <c r="T14" s="13"/>
      <c r="AC14" s="13"/>
      <c r="AD14" s="13" t="e">
        <f>#REF!</f>
        <v>#REF!</v>
      </c>
      <c r="AE14" s="17" t="s">
        <v>11</v>
      </c>
      <c r="AF14" s="13" t="e">
        <f>#REF!</f>
        <v>#REF!</v>
      </c>
      <c r="AG14" s="13"/>
      <c r="AH14" s="17" t="s">
        <v>11</v>
      </c>
      <c r="AI14" s="13"/>
      <c r="AJ14" s="13"/>
      <c r="AK14" s="13" t="str">
        <f>T8</f>
        <v>Ruud Groot</v>
      </c>
      <c r="AL14" s="17" t="s">
        <v>11</v>
      </c>
      <c r="AM14" s="13" t="str">
        <f>T9</f>
        <v>vrij</v>
      </c>
      <c r="AN14" s="13"/>
      <c r="AO14" s="17" t="s">
        <v>11</v>
      </c>
      <c r="AP14" s="13"/>
    </row>
    <row r="15" spans="1:42" x14ac:dyDescent="0.25">
      <c r="C15" s="3"/>
      <c r="L15" t="str">
        <f>$A$6</f>
        <v>Johan Deubel</v>
      </c>
      <c r="M15" t="str">
        <f>$A$8</f>
        <v>Sander Verbeek</v>
      </c>
      <c r="N15">
        <v>2</v>
      </c>
      <c r="O15" s="17" t="s">
        <v>11</v>
      </c>
      <c r="P15">
        <v>0</v>
      </c>
      <c r="Q15">
        <v>2</v>
      </c>
      <c r="T15" s="13"/>
      <c r="AC15" s="13"/>
      <c r="AD15" s="13" t="e">
        <f>#REF!</f>
        <v>#REF!</v>
      </c>
      <c r="AE15" s="17" t="s">
        <v>11</v>
      </c>
      <c r="AF15" s="13" t="e">
        <f>#REF!</f>
        <v>#REF!</v>
      </c>
      <c r="AG15" s="13"/>
      <c r="AH15" s="17" t="s">
        <v>11</v>
      </c>
      <c r="AI15" s="13"/>
      <c r="AJ15" s="13"/>
    </row>
    <row r="16" spans="1:42" x14ac:dyDescent="0.25">
      <c r="C16" s="3"/>
      <c r="L16" s="1" t="s">
        <v>3</v>
      </c>
      <c r="O16" s="17"/>
      <c r="Q16">
        <v>2</v>
      </c>
      <c r="T16" s="13"/>
      <c r="AC16" s="13"/>
      <c r="AD16" s="13" t="e">
        <f>#REF!</f>
        <v>#REF!</v>
      </c>
      <c r="AE16" s="17" t="s">
        <v>11</v>
      </c>
      <c r="AF16" s="13" t="e">
        <f>#REF!</f>
        <v>#REF!</v>
      </c>
      <c r="AG16" s="13"/>
      <c r="AH16" s="17" t="s">
        <v>11</v>
      </c>
      <c r="AI16" s="13"/>
      <c r="AJ16" s="13"/>
      <c r="AK16" s="15" t="s">
        <v>3</v>
      </c>
      <c r="AL16" s="17" t="s">
        <v>16</v>
      </c>
      <c r="AM16" s="13"/>
      <c r="AN16" s="13"/>
      <c r="AO16" s="17" t="s">
        <v>16</v>
      </c>
      <c r="AP16" s="13"/>
    </row>
    <row r="17" spans="3:42" x14ac:dyDescent="0.25">
      <c r="C17" s="3"/>
      <c r="L17" t="str">
        <f>$A$5</f>
        <v>Hans Knobbe</v>
      </c>
      <c r="M17" t="str">
        <f>$A$7</f>
        <v>Cees Staal</v>
      </c>
      <c r="N17">
        <v>0</v>
      </c>
      <c r="O17" s="17" t="s">
        <v>11</v>
      </c>
      <c r="P17">
        <v>2</v>
      </c>
      <c r="Q17">
        <v>2</v>
      </c>
      <c r="T17" s="13"/>
      <c r="AC17" s="13"/>
      <c r="AK17" s="13" t="str">
        <f>T8</f>
        <v>Ruud Groot</v>
      </c>
      <c r="AL17" s="17" t="s">
        <v>11</v>
      </c>
      <c r="AM17" s="13" t="str">
        <f>T4</f>
        <v>Piet Smit</v>
      </c>
      <c r="AN17" s="13">
        <v>0</v>
      </c>
      <c r="AO17" s="17" t="s">
        <v>11</v>
      </c>
      <c r="AP17" s="13">
        <v>2</v>
      </c>
    </row>
    <row r="18" spans="3:42" x14ac:dyDescent="0.25">
      <c r="C18" s="3"/>
      <c r="L18" t="str">
        <f>$A$9</f>
        <v>vrij</v>
      </c>
      <c r="M18" t="str">
        <f>$A$3</f>
        <v>Leo Kool</v>
      </c>
      <c r="O18" s="17" t="s">
        <v>11</v>
      </c>
      <c r="Q18">
        <v>2</v>
      </c>
      <c r="T18" s="13"/>
      <c r="AC18" s="13"/>
      <c r="AD18" s="15" t="s">
        <v>3</v>
      </c>
      <c r="AE18" s="17" t="s">
        <v>16</v>
      </c>
      <c r="AF18" s="13"/>
      <c r="AG18" s="13"/>
      <c r="AH18" s="17" t="s">
        <v>16</v>
      </c>
      <c r="AI18" s="13"/>
      <c r="AJ18" s="13"/>
      <c r="AK18" s="13" t="str">
        <f>T7</f>
        <v>Paul Teer</v>
      </c>
      <c r="AL18" s="17" t="s">
        <v>11</v>
      </c>
      <c r="AM18" s="13" t="str">
        <f>T5</f>
        <v>Paul van der Lem</v>
      </c>
      <c r="AN18" s="13">
        <v>1</v>
      </c>
      <c r="AO18" s="17" t="s">
        <v>11</v>
      </c>
      <c r="AP18" s="13">
        <v>1</v>
      </c>
    </row>
    <row r="19" spans="3:42" x14ac:dyDescent="0.25">
      <c r="C19" s="3"/>
      <c r="L19" t="str">
        <f>$A$4</f>
        <v>Aart van Dijk</v>
      </c>
      <c r="M19" t="str">
        <f>$A$6</f>
        <v>Johan Deubel</v>
      </c>
      <c r="N19">
        <v>0</v>
      </c>
      <c r="O19" s="17" t="s">
        <v>11</v>
      </c>
      <c r="P19">
        <v>2</v>
      </c>
      <c r="Q19">
        <v>2</v>
      </c>
      <c r="S19" s="13"/>
      <c r="T19" s="13" t="s">
        <v>16</v>
      </c>
      <c r="U19" s="32"/>
      <c r="V19" s="32"/>
      <c r="W19" s="32"/>
      <c r="X19" s="25"/>
      <c r="Y19" s="25"/>
      <c r="Z19" s="25"/>
      <c r="AA19" s="32"/>
      <c r="AB19" s="25"/>
      <c r="AC19" s="13"/>
      <c r="AD19" s="13" t="e">
        <f>#REF!</f>
        <v>#REF!</v>
      </c>
      <c r="AE19" s="17" t="s">
        <v>11</v>
      </c>
      <c r="AF19" s="13" t="e">
        <f>#REF!</f>
        <v>#REF!</v>
      </c>
      <c r="AG19" s="13"/>
      <c r="AH19" s="17" t="s">
        <v>11</v>
      </c>
      <c r="AI19" s="13"/>
      <c r="AJ19" s="13"/>
      <c r="AK19" s="13" t="str">
        <f>T9</f>
        <v>vrij</v>
      </c>
      <c r="AL19" s="17" t="s">
        <v>11</v>
      </c>
      <c r="AM19" s="13" t="str">
        <f>T6</f>
        <v>Peter Foks</v>
      </c>
      <c r="AN19" s="13"/>
      <c r="AO19" s="17" t="s">
        <v>11</v>
      </c>
      <c r="AP19" s="13"/>
    </row>
    <row r="20" spans="3:42" x14ac:dyDescent="0.25">
      <c r="C20" s="3"/>
      <c r="L20" t="str">
        <f>$A$8</f>
        <v>Sander Verbeek</v>
      </c>
      <c r="M20" t="str">
        <f>$A$2</f>
        <v>Schelte Betten</v>
      </c>
      <c r="N20">
        <v>1</v>
      </c>
      <c r="O20" s="17" t="s">
        <v>11</v>
      </c>
      <c r="P20">
        <v>1</v>
      </c>
      <c r="Q20">
        <v>2</v>
      </c>
      <c r="S20" s="13"/>
      <c r="T20" s="13"/>
      <c r="U20" s="13"/>
      <c r="V20" s="13"/>
      <c r="W20" s="13"/>
      <c r="X20" s="13"/>
      <c r="Y20" s="13"/>
      <c r="Z20" s="13"/>
      <c r="AA20" s="13"/>
      <c r="AB20" s="16"/>
      <c r="AC20" s="13"/>
      <c r="AD20" s="13" t="e">
        <f>#REF!</f>
        <v>#REF!</v>
      </c>
      <c r="AE20" s="17" t="s">
        <v>11</v>
      </c>
      <c r="AF20" s="13" t="e">
        <f>#REF!</f>
        <v>#REF!</v>
      </c>
      <c r="AG20" s="13"/>
      <c r="AH20" s="17" t="s">
        <v>11</v>
      </c>
      <c r="AI20" s="13"/>
      <c r="AJ20" s="13"/>
      <c r="AN20" s="13"/>
      <c r="AP20" s="13"/>
    </row>
    <row r="21" spans="3:42" x14ac:dyDescent="0.25">
      <c r="C21" s="3"/>
      <c r="L21" s="1" t="s">
        <v>4</v>
      </c>
      <c r="O21" s="17"/>
      <c r="Q21" s="9">
        <v>2</v>
      </c>
      <c r="S21" s="13"/>
      <c r="T21" s="13"/>
      <c r="U21" s="13"/>
      <c r="V21" s="13"/>
      <c r="W21" s="13"/>
      <c r="X21" s="13"/>
      <c r="Y21" s="13"/>
      <c r="Z21" s="13"/>
      <c r="AA21" s="13"/>
      <c r="AB21" s="16"/>
      <c r="AC21" s="13"/>
      <c r="AD21" s="13" t="e">
        <f>#REF!</f>
        <v>#REF!</v>
      </c>
      <c r="AE21" s="17" t="s">
        <v>11</v>
      </c>
      <c r="AF21" s="13" t="e">
        <f>#REF!</f>
        <v>#REF!</v>
      </c>
      <c r="AG21" s="13"/>
      <c r="AH21" s="17" t="s">
        <v>11</v>
      </c>
      <c r="AI21" s="13"/>
      <c r="AJ21" s="13"/>
      <c r="AK21" s="15" t="s">
        <v>4</v>
      </c>
      <c r="AL21" s="13"/>
      <c r="AM21" s="13"/>
      <c r="AN21" s="13"/>
      <c r="AO21" s="13"/>
      <c r="AP21" s="13"/>
    </row>
    <row r="22" spans="3:42" x14ac:dyDescent="0.25">
      <c r="C22" s="3"/>
      <c r="L22" t="str">
        <f>$A$2</f>
        <v>Schelte Betten</v>
      </c>
      <c r="M22" t="str">
        <f>$A$7</f>
        <v>Cees Staal</v>
      </c>
      <c r="N22">
        <v>2</v>
      </c>
      <c r="O22" s="17" t="s">
        <v>11</v>
      </c>
      <c r="P22">
        <v>0</v>
      </c>
      <c r="Q22">
        <v>2</v>
      </c>
      <c r="S22" s="34"/>
      <c r="T22" s="35"/>
      <c r="U22" s="35"/>
      <c r="V22" s="35"/>
      <c r="W22" s="35"/>
      <c r="X22" s="35"/>
      <c r="Y22" s="13"/>
      <c r="Z22" s="13"/>
      <c r="AA22" s="13"/>
      <c r="AB22" s="16"/>
      <c r="AC22" s="13"/>
      <c r="AK22" s="13" t="str">
        <f>T4</f>
        <v>Piet Smit</v>
      </c>
      <c r="AL22" s="17" t="s">
        <v>11</v>
      </c>
      <c r="AM22" s="13" t="str">
        <f>T9</f>
        <v>vrij</v>
      </c>
      <c r="AN22" s="13"/>
      <c r="AO22" s="17" t="s">
        <v>11</v>
      </c>
      <c r="AP22" s="13"/>
    </row>
    <row r="23" spans="3:42" x14ac:dyDescent="0.25">
      <c r="C23" s="3"/>
      <c r="L23" t="str">
        <f>$A$3</f>
        <v>Leo Kool</v>
      </c>
      <c r="M23" t="str">
        <f>$A$6</f>
        <v>Johan Deubel</v>
      </c>
      <c r="N23">
        <v>1</v>
      </c>
      <c r="O23" s="17" t="s">
        <v>11</v>
      </c>
      <c r="P23">
        <v>1</v>
      </c>
      <c r="Q23">
        <v>2</v>
      </c>
      <c r="S23" s="13"/>
      <c r="T23" s="13"/>
      <c r="U23" s="13"/>
      <c r="V23" s="13"/>
      <c r="W23" s="13"/>
      <c r="X23" s="13"/>
      <c r="Y23" s="13"/>
      <c r="Z23" s="13"/>
      <c r="AA23" s="13"/>
      <c r="AB23" s="16"/>
      <c r="AC23" s="13"/>
      <c r="AD23" s="15" t="s">
        <v>4</v>
      </c>
      <c r="AE23" s="13"/>
      <c r="AF23" s="13"/>
      <c r="AG23" s="13"/>
      <c r="AH23" s="17" t="s">
        <v>16</v>
      </c>
      <c r="AI23" s="13"/>
      <c r="AJ23" s="13"/>
      <c r="AK23" s="13" t="str">
        <f>T5</f>
        <v>Paul van der Lem</v>
      </c>
      <c r="AL23" s="17" t="s">
        <v>11</v>
      </c>
      <c r="AM23" s="13" t="str">
        <f>T8</f>
        <v>Ruud Groot</v>
      </c>
      <c r="AN23" s="13">
        <v>0</v>
      </c>
      <c r="AO23" s="17" t="s">
        <v>11</v>
      </c>
      <c r="AP23" s="13">
        <v>2</v>
      </c>
    </row>
    <row r="24" spans="3:42" x14ac:dyDescent="0.25">
      <c r="C24" s="3"/>
      <c r="L24" t="str">
        <f>$A$4</f>
        <v>Aart van Dijk</v>
      </c>
      <c r="M24" t="str">
        <f>$A$8</f>
        <v>Sander Verbeek</v>
      </c>
      <c r="N24">
        <v>1</v>
      </c>
      <c r="O24" s="17" t="s">
        <v>11</v>
      </c>
      <c r="P24">
        <v>1</v>
      </c>
      <c r="Q24">
        <v>2</v>
      </c>
      <c r="S24" s="13"/>
      <c r="T24" s="13"/>
      <c r="U24" s="13"/>
      <c r="V24" s="13"/>
      <c r="W24" s="13"/>
      <c r="X24" s="13"/>
      <c r="Y24" s="13"/>
      <c r="Z24" s="13"/>
      <c r="AA24" s="13"/>
      <c r="AB24" s="16"/>
      <c r="AC24" s="13"/>
      <c r="AD24" s="13" t="e">
        <f>#REF!</f>
        <v>#REF!</v>
      </c>
      <c r="AE24" s="17" t="s">
        <v>11</v>
      </c>
      <c r="AF24" s="13" t="e">
        <f>#REF!</f>
        <v>#REF!</v>
      </c>
      <c r="AG24" s="13"/>
      <c r="AH24" s="17" t="s">
        <v>11</v>
      </c>
      <c r="AI24" s="13"/>
      <c r="AJ24" s="13"/>
      <c r="AK24" s="13" t="str">
        <f>T6</f>
        <v>Peter Foks</v>
      </c>
      <c r="AL24" s="17" t="s">
        <v>11</v>
      </c>
      <c r="AM24" s="13" t="str">
        <f>T7</f>
        <v>Paul Teer</v>
      </c>
      <c r="AN24" s="13">
        <v>2</v>
      </c>
      <c r="AO24" s="17" t="s">
        <v>11</v>
      </c>
      <c r="AP24" s="13">
        <v>0</v>
      </c>
    </row>
    <row r="25" spans="3:42" x14ac:dyDescent="0.25">
      <c r="C25" s="3"/>
      <c r="L25" t="str">
        <f>$A$5</f>
        <v>Hans Knobbe</v>
      </c>
      <c r="M25" t="str">
        <f>$A$9</f>
        <v>vrij</v>
      </c>
      <c r="O25" s="17" t="s">
        <v>11</v>
      </c>
      <c r="Q25">
        <v>2</v>
      </c>
    </row>
    <row r="26" spans="3:42" x14ac:dyDescent="0.25">
      <c r="C26" s="3"/>
      <c r="L26" s="1" t="s">
        <v>5</v>
      </c>
      <c r="O26" s="17"/>
      <c r="Q26">
        <v>2</v>
      </c>
      <c r="T26" s="36" t="s">
        <v>17</v>
      </c>
      <c r="U26" s="37"/>
      <c r="V26" s="37"/>
      <c r="W26" s="37"/>
      <c r="X26" s="37"/>
      <c r="Y26" s="37"/>
      <c r="Z26" s="37"/>
      <c r="AA26" s="38"/>
      <c r="AK26" s="39" t="s">
        <v>18</v>
      </c>
    </row>
    <row r="27" spans="3:42" x14ac:dyDescent="0.25">
      <c r="C27" s="3"/>
      <c r="L27" t="str">
        <f>$A$9</f>
        <v>vrij</v>
      </c>
      <c r="M27" t="str">
        <f>$A$4</f>
        <v>Aart van Dijk</v>
      </c>
      <c r="O27" s="17" t="s">
        <v>11</v>
      </c>
      <c r="Q27">
        <v>2</v>
      </c>
      <c r="S27" s="13"/>
      <c r="T27" s="40" t="s">
        <v>19</v>
      </c>
      <c r="U27" s="13"/>
      <c r="V27" s="13"/>
      <c r="W27" s="13"/>
      <c r="X27" s="13"/>
      <c r="Y27" s="13"/>
      <c r="Z27" s="13"/>
      <c r="AA27" s="41"/>
      <c r="AB27" s="16"/>
      <c r="AC27" s="13"/>
      <c r="AD27" s="13" t="e">
        <f>#REF!</f>
        <v>#REF!</v>
      </c>
      <c r="AE27" s="17" t="s">
        <v>11</v>
      </c>
      <c r="AF27" s="13" t="e">
        <f>#REF!</f>
        <v>#REF!</v>
      </c>
      <c r="AG27" s="13"/>
      <c r="AH27" s="17" t="s">
        <v>11</v>
      </c>
      <c r="AI27" s="13"/>
      <c r="AJ27" s="13"/>
      <c r="AK27" s="42" t="s">
        <v>22</v>
      </c>
      <c r="AM27" t="s">
        <v>24</v>
      </c>
      <c r="AN27">
        <v>2</v>
      </c>
      <c r="AP27">
        <v>0</v>
      </c>
    </row>
    <row r="28" spans="3:42" x14ac:dyDescent="0.25">
      <c r="C28" s="3"/>
      <c r="L28" t="str">
        <f>$A$8</f>
        <v>Sander Verbeek</v>
      </c>
      <c r="M28" t="str">
        <f>$A$5</f>
        <v>Hans Knobbe</v>
      </c>
      <c r="N28">
        <v>0</v>
      </c>
      <c r="O28" s="17" t="s">
        <v>11</v>
      </c>
      <c r="P28">
        <v>2</v>
      </c>
      <c r="Q28">
        <v>2</v>
      </c>
      <c r="S28" s="13"/>
      <c r="T28" s="40" t="s">
        <v>20</v>
      </c>
      <c r="U28" s="13"/>
      <c r="V28" s="13"/>
      <c r="W28" s="13"/>
      <c r="X28" s="13"/>
      <c r="Y28" s="13"/>
      <c r="Z28" s="13"/>
      <c r="AA28" s="41"/>
      <c r="AB28" s="16"/>
      <c r="AC28" s="13"/>
      <c r="AD28" s="13" t="e">
        <f>#REF!</f>
        <v>#REF!</v>
      </c>
      <c r="AE28" s="17" t="s">
        <v>11</v>
      </c>
      <c r="AF28" s="13" t="e">
        <f>#REF!</f>
        <v>#REF!</v>
      </c>
      <c r="AG28" s="13"/>
      <c r="AH28" s="17" t="s">
        <v>11</v>
      </c>
      <c r="AI28" s="13"/>
      <c r="AJ28" s="13"/>
      <c r="AK28" t="s">
        <v>26</v>
      </c>
      <c r="AM28" t="s">
        <v>23</v>
      </c>
      <c r="AN28">
        <v>1</v>
      </c>
      <c r="AP28">
        <v>1</v>
      </c>
    </row>
    <row r="29" spans="3:42" x14ac:dyDescent="0.25">
      <c r="C29" s="3"/>
      <c r="L29" t="str">
        <f>$A$7</f>
        <v>Cees Staal</v>
      </c>
      <c r="M29" t="str">
        <f>$A$3</f>
        <v>Leo Kool</v>
      </c>
      <c r="N29">
        <v>1</v>
      </c>
      <c r="O29" s="17" t="s">
        <v>11</v>
      </c>
      <c r="P29">
        <v>1</v>
      </c>
      <c r="Q29">
        <v>2</v>
      </c>
      <c r="S29" s="13"/>
      <c r="T29" s="43" t="s">
        <v>21</v>
      </c>
      <c r="U29" s="44"/>
      <c r="V29" s="44"/>
      <c r="W29" s="44"/>
      <c r="X29" s="44"/>
      <c r="Y29" s="44"/>
      <c r="Z29" s="44"/>
      <c r="AA29" s="45"/>
      <c r="AB29" s="16"/>
      <c r="AC29" s="13"/>
    </row>
    <row r="30" spans="3:42" x14ac:dyDescent="0.25">
      <c r="C30" s="3"/>
      <c r="L30" t="str">
        <f>$A$6</f>
        <v>Johan Deubel</v>
      </c>
      <c r="M30" t="str">
        <f>$A$2</f>
        <v>Schelte Betten</v>
      </c>
      <c r="N30">
        <v>0</v>
      </c>
      <c r="O30" s="17" t="s">
        <v>11</v>
      </c>
      <c r="P30">
        <v>2</v>
      </c>
      <c r="Q30">
        <v>2</v>
      </c>
      <c r="S30" s="13"/>
      <c r="T30" s="13"/>
      <c r="U30" s="13"/>
      <c r="V30" s="13"/>
      <c r="W30" s="13"/>
      <c r="X30" s="13"/>
      <c r="Y30" s="13"/>
      <c r="Z30" s="13"/>
      <c r="AA30" s="13"/>
      <c r="AB30" s="16"/>
      <c r="AC30" s="13"/>
    </row>
    <row r="31" spans="3:42" x14ac:dyDescent="0.25">
      <c r="C31" s="3"/>
      <c r="L31" s="1" t="s">
        <v>6</v>
      </c>
      <c r="O31" s="17"/>
      <c r="Q31">
        <v>2</v>
      </c>
      <c r="S31" s="13"/>
      <c r="T31" s="13"/>
      <c r="U31" s="13"/>
      <c r="V31" s="13"/>
      <c r="W31" s="13"/>
      <c r="X31" s="13"/>
      <c r="Y31" s="13"/>
      <c r="Z31" s="13"/>
      <c r="AA31" s="13"/>
      <c r="AB31" s="16"/>
      <c r="AC31" s="13"/>
      <c r="AD31" s="15"/>
      <c r="AE31" s="13"/>
      <c r="AF31" s="13"/>
      <c r="AG31" s="13"/>
      <c r="AH31" s="13"/>
      <c r="AI31" s="13"/>
      <c r="AJ31" s="13"/>
      <c r="AK31" s="15"/>
      <c r="AL31" s="13"/>
      <c r="AM31" s="13"/>
      <c r="AN31" s="13"/>
      <c r="AO31" s="13"/>
      <c r="AP31" s="13"/>
    </row>
    <row r="32" spans="3:42" x14ac:dyDescent="0.25">
      <c r="C32" s="3"/>
      <c r="L32" t="str">
        <f>$A$2</f>
        <v>Schelte Betten</v>
      </c>
      <c r="M32" t="str">
        <f>$A$5</f>
        <v>Hans Knobbe</v>
      </c>
      <c r="N32">
        <v>2</v>
      </c>
      <c r="O32" s="17" t="s">
        <v>11</v>
      </c>
      <c r="P32">
        <v>0</v>
      </c>
      <c r="Q32">
        <v>2</v>
      </c>
      <c r="S32" s="13"/>
      <c r="T32" s="13"/>
      <c r="U32" s="13"/>
      <c r="V32" s="13"/>
      <c r="W32" s="13"/>
      <c r="X32" s="13"/>
      <c r="Y32" s="13"/>
      <c r="Z32" s="13"/>
      <c r="AA32" s="13"/>
      <c r="AB32" s="16"/>
      <c r="AC32" s="13"/>
      <c r="AD32" s="13"/>
      <c r="AE32" s="17"/>
      <c r="AF32" s="13"/>
      <c r="AG32" s="13"/>
      <c r="AH32" s="17"/>
      <c r="AI32" s="13"/>
      <c r="AJ32" s="13"/>
      <c r="AK32" s="13"/>
      <c r="AL32" s="17"/>
      <c r="AM32" s="13"/>
      <c r="AN32" s="13"/>
      <c r="AO32" s="17"/>
      <c r="AP32" s="13"/>
    </row>
    <row r="33" spans="3:42" x14ac:dyDescent="0.25">
      <c r="C33" s="3"/>
      <c r="L33" t="str">
        <f>$A$3</f>
        <v>Leo Kool</v>
      </c>
      <c r="M33" t="str">
        <f>$A$8</f>
        <v>Sander Verbeek</v>
      </c>
      <c r="N33">
        <v>1</v>
      </c>
      <c r="O33" s="17" t="s">
        <v>11</v>
      </c>
      <c r="P33">
        <v>1</v>
      </c>
      <c r="Q33">
        <v>2</v>
      </c>
      <c r="S33" s="13"/>
      <c r="T33" s="13"/>
      <c r="U33" s="13"/>
      <c r="V33" s="13"/>
      <c r="W33" s="13"/>
      <c r="X33" s="13"/>
      <c r="Y33" s="13"/>
      <c r="Z33" s="13"/>
      <c r="AA33" s="13"/>
      <c r="AB33" s="16"/>
      <c r="AC33" s="13"/>
      <c r="AD33" s="13"/>
      <c r="AE33" s="17"/>
      <c r="AF33" s="13"/>
      <c r="AG33" s="13"/>
      <c r="AH33" s="17"/>
      <c r="AI33" s="13"/>
      <c r="AJ33" s="13"/>
      <c r="AK33" s="13"/>
      <c r="AL33" s="17"/>
      <c r="AM33" s="13"/>
      <c r="AN33" s="13"/>
      <c r="AO33" s="17"/>
      <c r="AP33" s="13"/>
    </row>
    <row r="34" spans="3:42" x14ac:dyDescent="0.25">
      <c r="C34" s="3"/>
      <c r="L34" t="str">
        <f>$A$4</f>
        <v>Aart van Dijk</v>
      </c>
      <c r="M34" t="str">
        <f>$A$7</f>
        <v>Cees Staal</v>
      </c>
      <c r="N34">
        <v>2</v>
      </c>
      <c r="O34" s="17" t="s">
        <v>11</v>
      </c>
      <c r="P34">
        <v>0</v>
      </c>
      <c r="Q34">
        <v>2</v>
      </c>
      <c r="S34" s="13"/>
      <c r="T34" s="13"/>
      <c r="U34" s="13"/>
      <c r="V34" s="13"/>
      <c r="W34" s="13"/>
      <c r="X34" s="13"/>
      <c r="Y34" s="13"/>
      <c r="Z34" s="13"/>
      <c r="AA34" s="13"/>
      <c r="AB34" s="16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</row>
    <row r="35" spans="3:42" x14ac:dyDescent="0.25">
      <c r="C35" s="3"/>
      <c r="L35" t="str">
        <f>$A$6</f>
        <v>Johan Deubel</v>
      </c>
      <c r="M35" t="str">
        <f>$A$9</f>
        <v>vrij</v>
      </c>
      <c r="O35" s="17" t="s">
        <v>11</v>
      </c>
      <c r="Q35">
        <v>2</v>
      </c>
      <c r="S35" s="13"/>
      <c r="T35" s="13"/>
      <c r="U35" s="13"/>
      <c r="V35" s="13"/>
      <c r="W35" s="13"/>
      <c r="X35" s="13"/>
      <c r="Y35" s="13"/>
      <c r="Z35" s="13"/>
      <c r="AA35" s="13"/>
      <c r="AB35" s="16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</row>
    <row r="36" spans="3:42" x14ac:dyDescent="0.25">
      <c r="S36" s="13"/>
      <c r="T36" s="13"/>
      <c r="U36" s="13"/>
      <c r="V36" s="13"/>
      <c r="W36" s="13"/>
      <c r="X36" s="13"/>
      <c r="Y36" s="13"/>
      <c r="Z36" s="13"/>
      <c r="AA36" s="13"/>
      <c r="AB36" s="16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</row>
    <row r="37" spans="3:42" x14ac:dyDescent="0.25">
      <c r="S37" s="13"/>
      <c r="T37" s="13"/>
      <c r="U37" s="13"/>
      <c r="V37" s="13"/>
      <c r="W37" s="13"/>
      <c r="X37" s="13"/>
      <c r="Y37" s="13"/>
      <c r="Z37" s="13"/>
      <c r="AA37" s="13"/>
      <c r="AB37" s="16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</row>
    <row r="38" spans="3:42" x14ac:dyDescent="0.25">
      <c r="S38" s="13"/>
      <c r="T38" s="13"/>
      <c r="U38" s="13"/>
      <c r="V38" s="13"/>
      <c r="W38" s="13"/>
      <c r="X38" s="13"/>
      <c r="Y38" s="13"/>
      <c r="Z38" s="13"/>
      <c r="AA38" s="13"/>
      <c r="AB38" s="16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</row>
    <row r="39" spans="3:42" x14ac:dyDescent="0.25">
      <c r="S39" s="13"/>
      <c r="T39" s="13"/>
      <c r="U39" s="13"/>
      <c r="V39" s="13"/>
      <c r="W39" s="13"/>
      <c r="X39" s="13"/>
      <c r="Y39" s="13"/>
      <c r="Z39" s="13"/>
      <c r="AA39" s="13"/>
      <c r="AB39" s="16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</row>
    <row r="40" spans="3:42" x14ac:dyDescent="0.25">
      <c r="S40" s="13"/>
      <c r="T40" s="13"/>
      <c r="U40" s="13"/>
      <c r="V40" s="13"/>
      <c r="W40" s="13"/>
      <c r="X40" s="13"/>
      <c r="Y40" s="13"/>
      <c r="Z40" s="13"/>
      <c r="AA40" s="13"/>
      <c r="AB40" s="16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</row>
    <row r="41" spans="3:42" x14ac:dyDescent="0.25">
      <c r="S41" s="13"/>
      <c r="T41" s="13"/>
      <c r="U41" s="13"/>
      <c r="V41" s="13"/>
      <c r="W41" s="13"/>
      <c r="X41" s="13"/>
      <c r="Y41" s="13"/>
      <c r="Z41" s="13"/>
      <c r="AA41" s="13"/>
      <c r="AB41" s="16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</row>
    <row r="42" spans="3:42" x14ac:dyDescent="0.25">
      <c r="S42" s="13"/>
      <c r="T42" s="13"/>
      <c r="U42" s="13"/>
      <c r="V42" s="13"/>
      <c r="W42" s="13"/>
      <c r="X42" s="13"/>
      <c r="Y42" s="13"/>
      <c r="Z42" s="13"/>
      <c r="AA42" s="13"/>
      <c r="AB42" s="16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</row>
    <row r="43" spans="3:42" x14ac:dyDescent="0.25">
      <c r="S43" s="13"/>
      <c r="T43" s="13"/>
      <c r="U43" s="13"/>
      <c r="V43" s="13"/>
      <c r="W43" s="13"/>
      <c r="X43" s="13"/>
      <c r="Y43" s="13"/>
      <c r="Z43" s="13"/>
      <c r="AA43" s="13"/>
      <c r="AB43" s="16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</row>
    <row r="44" spans="3:42" x14ac:dyDescent="0.25">
      <c r="S44" s="13"/>
      <c r="T44" s="13"/>
      <c r="U44" s="13"/>
      <c r="V44" s="13"/>
      <c r="W44" s="13"/>
      <c r="X44" s="13"/>
      <c r="Y44" s="13"/>
      <c r="Z44" s="13"/>
      <c r="AA44" s="13"/>
      <c r="AB44" s="16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</row>
    <row r="45" spans="3:42" x14ac:dyDescent="0.25">
      <c r="S45" s="13"/>
      <c r="T45" s="13"/>
      <c r="U45" s="13"/>
      <c r="V45" s="13"/>
      <c r="W45" s="13"/>
      <c r="X45" s="13"/>
      <c r="Y45" s="13"/>
      <c r="Z45" s="13"/>
      <c r="AA45" s="13"/>
      <c r="AB45" s="16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</row>
    <row r="46" spans="3:42" x14ac:dyDescent="0.25">
      <c r="S46" s="13"/>
      <c r="T46" s="13"/>
      <c r="U46" s="13"/>
      <c r="V46" s="13"/>
      <c r="W46" s="13"/>
      <c r="X46" s="13"/>
      <c r="Y46" s="13"/>
      <c r="Z46" s="13"/>
      <c r="AA46" s="13"/>
      <c r="AB46" s="16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</row>
    <row r="47" spans="3:42" x14ac:dyDescent="0.25">
      <c r="S47" s="13"/>
      <c r="T47" s="13"/>
      <c r="U47" s="13"/>
      <c r="V47" s="13"/>
      <c r="W47" s="13"/>
      <c r="X47" s="13"/>
      <c r="Y47" s="13"/>
      <c r="Z47" s="13"/>
      <c r="AA47" s="13"/>
      <c r="AB47" s="16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</row>
    <row r="48" spans="3:42" x14ac:dyDescent="0.25">
      <c r="S48" s="13"/>
      <c r="T48" s="13"/>
      <c r="U48" s="13"/>
      <c r="V48" s="13"/>
      <c r="W48" s="13"/>
      <c r="X48" s="13"/>
      <c r="Y48" s="13"/>
      <c r="Z48" s="13"/>
      <c r="AA48" s="13"/>
      <c r="AB48" s="16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</row>
    <row r="49" spans="19:42" x14ac:dyDescent="0.25">
      <c r="S49" s="13"/>
      <c r="T49" s="13"/>
      <c r="U49" s="13"/>
      <c r="V49" s="13"/>
      <c r="W49" s="13"/>
      <c r="X49" s="13"/>
      <c r="Y49" s="13"/>
      <c r="Z49" s="13"/>
      <c r="AA49" s="13"/>
      <c r="AB49" s="16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</row>
    <row r="50" spans="19:42" x14ac:dyDescent="0.25">
      <c r="S50" s="13"/>
      <c r="T50" s="13"/>
      <c r="U50" s="13"/>
      <c r="V50" s="13"/>
      <c r="W50" s="13"/>
      <c r="X50" s="13"/>
      <c r="Y50" s="13"/>
      <c r="Z50" s="13"/>
      <c r="AA50" s="13"/>
      <c r="AB50" s="16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</row>
    <row r="51" spans="19:42" x14ac:dyDescent="0.25">
      <c r="S51" s="13"/>
      <c r="T51" s="13"/>
      <c r="U51" s="13"/>
      <c r="V51" s="13"/>
      <c r="W51" s="13"/>
      <c r="X51" s="13"/>
      <c r="Y51" s="13"/>
      <c r="Z51" s="13"/>
      <c r="AA51" s="13"/>
      <c r="AB51" s="16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</row>
    <row r="52" spans="19:42" x14ac:dyDescent="0.25">
      <c r="S52" s="13"/>
      <c r="T52" s="13"/>
      <c r="U52" s="13"/>
      <c r="V52" s="13"/>
      <c r="W52" s="13"/>
      <c r="X52" s="13"/>
      <c r="Y52" s="13"/>
      <c r="Z52" s="13"/>
      <c r="AA52" s="13"/>
      <c r="AB52" s="16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</row>
    <row r="53" spans="19:42" x14ac:dyDescent="0.25">
      <c r="S53" s="13"/>
      <c r="T53" s="13"/>
      <c r="U53" s="13"/>
      <c r="V53" s="13"/>
      <c r="W53" s="13"/>
      <c r="X53" s="13"/>
      <c r="Y53" s="13"/>
      <c r="Z53" s="13"/>
      <c r="AA53" s="13"/>
      <c r="AB53" s="16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</row>
    <row r="54" spans="19:42" x14ac:dyDescent="0.25"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</row>
    <row r="55" spans="19:42" x14ac:dyDescent="0.25"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</row>
    <row r="56" spans="19:42" x14ac:dyDescent="0.25"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</row>
    <row r="57" spans="19:42" x14ac:dyDescent="0.25"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</row>
    <row r="58" spans="19:42" x14ac:dyDescent="0.25"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</row>
    <row r="59" spans="19:42" x14ac:dyDescent="0.25"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2025-12-21T21:03:27Z</dcterms:created>
  <dcterms:modified xsi:type="dcterms:W3CDTF">2026-02-24T13:03:39Z</dcterms:modified>
</cp:coreProperties>
</file>