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neldammen/"/>
    </mc:Choice>
  </mc:AlternateContent>
  <xr:revisionPtr revIDLastSave="1" documentId="8_{76C7F777-2BFB-42FB-A8AC-F3DCDBF7A845}" xr6:coauthVersionLast="47" xr6:coauthVersionMax="47" xr10:uidLastSave="{4B4027F4-730E-4EC8-92A9-685ED8BC308D}"/>
  <bookViews>
    <workbookView xWindow="28680" yWindow="-195" windowWidth="29040" windowHeight="15720" xr2:uid="{5F86F9A3-0E11-463A-9E8F-1138E4632A8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35" i="1" l="1"/>
  <c r="AD34" i="1"/>
  <c r="AD33" i="1"/>
  <c r="AD32" i="1"/>
  <c r="AD30" i="1"/>
  <c r="AD29" i="1"/>
  <c r="AD28" i="1"/>
  <c r="AD27" i="1"/>
  <c r="AD25" i="1"/>
  <c r="AD24" i="1"/>
  <c r="AD23" i="1"/>
  <c r="AD22" i="1"/>
  <c r="AD20" i="1"/>
  <c r="AD19" i="1"/>
  <c r="AD18" i="1"/>
  <c r="AD17" i="1"/>
  <c r="AD15" i="1"/>
  <c r="AD14" i="1"/>
  <c r="AD13" i="1"/>
  <c r="AD12" i="1"/>
  <c r="AD10" i="1"/>
  <c r="AD9" i="1"/>
  <c r="AD8" i="1"/>
  <c r="AD7" i="1"/>
  <c r="AD5" i="1"/>
  <c r="AD4" i="1"/>
  <c r="AD3" i="1"/>
  <c r="AD2" i="1"/>
  <c r="AC35" i="1"/>
  <c r="AC34" i="1"/>
  <c r="AC33" i="1"/>
  <c r="AC32" i="1"/>
  <c r="AC30" i="1"/>
  <c r="AC29" i="1"/>
  <c r="AC28" i="1"/>
  <c r="AC27" i="1"/>
  <c r="AC25" i="1"/>
  <c r="AC24" i="1"/>
  <c r="AC23" i="1"/>
  <c r="AC22" i="1"/>
  <c r="AC20" i="1"/>
  <c r="AC19" i="1"/>
  <c r="AC18" i="1"/>
  <c r="AC17" i="1"/>
  <c r="AC15" i="1"/>
  <c r="AC14" i="1"/>
  <c r="AC13" i="1"/>
  <c r="AC12" i="1"/>
  <c r="AC10" i="1"/>
  <c r="AC9" i="1"/>
  <c r="AC8" i="1"/>
  <c r="AC7" i="1"/>
  <c r="AC5" i="1"/>
  <c r="AC4" i="1"/>
  <c r="AC3" i="1"/>
  <c r="AC2" i="1"/>
  <c r="Y9" i="1"/>
  <c r="X9" i="1"/>
  <c r="W9" i="1"/>
  <c r="V9" i="1"/>
  <c r="U9" i="1"/>
  <c r="T9" i="1"/>
  <c r="S9" i="1"/>
  <c r="Z8" i="1"/>
  <c r="X8" i="1"/>
  <c r="W8" i="1"/>
  <c r="V8" i="1"/>
  <c r="U8" i="1"/>
  <c r="T8" i="1"/>
  <c r="S8" i="1"/>
  <c r="Z7" i="1"/>
  <c r="Y7" i="1"/>
  <c r="W7" i="1"/>
  <c r="V7" i="1"/>
  <c r="U7" i="1"/>
  <c r="T7" i="1"/>
  <c r="S7" i="1"/>
  <c r="Z6" i="1"/>
  <c r="Y6" i="1"/>
  <c r="X6" i="1"/>
  <c r="V6" i="1"/>
  <c r="U6" i="1"/>
  <c r="T6" i="1"/>
  <c r="S6" i="1"/>
  <c r="Z5" i="1"/>
  <c r="Y5" i="1"/>
  <c r="X5" i="1"/>
  <c r="W5" i="1"/>
  <c r="U5" i="1"/>
  <c r="T5" i="1"/>
  <c r="S5" i="1"/>
  <c r="Z4" i="1"/>
  <c r="Y4" i="1"/>
  <c r="X4" i="1"/>
  <c r="W4" i="1"/>
  <c r="V4" i="1"/>
  <c r="T4" i="1"/>
  <c r="S4" i="1"/>
  <c r="Z3" i="1"/>
  <c r="Y3" i="1"/>
  <c r="X3" i="1"/>
  <c r="W3" i="1"/>
  <c r="V3" i="1"/>
  <c r="U3" i="1"/>
  <c r="S3" i="1"/>
  <c r="Z2" i="1"/>
  <c r="Y2" i="1"/>
  <c r="X2" i="1"/>
  <c r="W2" i="1"/>
  <c r="V2" i="1"/>
  <c r="U2" i="1"/>
  <c r="T2" i="1"/>
  <c r="D9" i="1"/>
  <c r="C9" i="1"/>
  <c r="B9" i="1"/>
  <c r="E8" i="1"/>
  <c r="B8" i="1"/>
  <c r="F8" i="1"/>
  <c r="I8" i="1"/>
  <c r="D7" i="1"/>
  <c r="C7" i="1"/>
  <c r="I7" i="1"/>
  <c r="H7" i="1"/>
  <c r="I6" i="1"/>
  <c r="B6" i="1"/>
  <c r="H6" i="1"/>
  <c r="G6" i="1"/>
  <c r="I5" i="1"/>
  <c r="B5" i="1"/>
  <c r="H5" i="1"/>
  <c r="G5" i="1"/>
  <c r="F5" i="1"/>
  <c r="G4" i="1"/>
  <c r="I4" i="1"/>
  <c r="H4" i="1"/>
  <c r="F4" i="1"/>
  <c r="E4" i="1"/>
  <c r="H3" i="1"/>
  <c r="F3" i="1"/>
  <c r="E3" i="1"/>
  <c r="D3" i="1"/>
  <c r="B3" i="1"/>
  <c r="E2" i="1"/>
  <c r="G2" i="1"/>
  <c r="D2" i="1"/>
  <c r="C2" i="1"/>
  <c r="F9" i="1"/>
  <c r="C8" i="1"/>
  <c r="F2" i="1"/>
  <c r="G3" i="1"/>
  <c r="E9" i="1"/>
  <c r="D8" i="1"/>
  <c r="C6" i="1"/>
  <c r="B7" i="1"/>
  <c r="H2" i="1"/>
  <c r="D6" i="1"/>
  <c r="I3" i="1"/>
  <c r="E7" i="1"/>
  <c r="B4" i="1"/>
  <c r="G9" i="1"/>
  <c r="C5" i="1"/>
  <c r="I2" i="1"/>
  <c r="G8" i="1"/>
  <c r="E6" i="1"/>
  <c r="C4" i="1"/>
  <c r="H9" i="1"/>
  <c r="F7" i="1"/>
  <c r="D5" i="1"/>
  <c r="M35" i="1"/>
  <c r="L27" i="1"/>
  <c r="M25" i="1"/>
  <c r="L18" i="1"/>
  <c r="M13" i="1"/>
  <c r="L10" i="1"/>
  <c r="M5" i="1"/>
  <c r="M33" i="1"/>
  <c r="L28" i="1"/>
  <c r="M24" i="1"/>
  <c r="L20" i="1"/>
  <c r="M15" i="1"/>
  <c r="M9" i="1"/>
  <c r="L5" i="1"/>
  <c r="L9" i="1"/>
  <c r="M34" i="1"/>
  <c r="L29" i="1"/>
  <c r="M22" i="1"/>
  <c r="M17" i="1"/>
  <c r="L13" i="1"/>
  <c r="M4" i="1"/>
  <c r="L35" i="1"/>
  <c r="L30" i="1"/>
  <c r="M23" i="1"/>
  <c r="M19" i="1"/>
  <c r="L15" i="1"/>
  <c r="M8" i="1"/>
  <c r="L4" i="1"/>
  <c r="M32" i="1"/>
  <c r="M28" i="1"/>
  <c r="L25" i="1"/>
  <c r="L17" i="1"/>
  <c r="M12" i="1"/>
  <c r="L8" i="1"/>
  <c r="M3" i="1"/>
  <c r="L34" i="1"/>
  <c r="M27" i="1"/>
  <c r="L24" i="1"/>
  <c r="L19" i="1"/>
  <c r="M14" i="1"/>
  <c r="M7" i="1"/>
  <c r="L3" i="1"/>
  <c r="L33" i="1"/>
  <c r="M29" i="1"/>
  <c r="L23" i="1"/>
  <c r="M18" i="1"/>
  <c r="L12" i="1"/>
  <c r="L7" i="1"/>
  <c r="M2" i="1"/>
  <c r="L32" i="1"/>
  <c r="M30" i="1"/>
  <c r="L22" i="1"/>
  <c r="M20" i="1"/>
  <c r="L14" i="1"/>
  <c r="M10" i="1"/>
  <c r="L2" i="1"/>
  <c r="AA9" i="1" l="1"/>
  <c r="AA8" i="1"/>
  <c r="AA5" i="1"/>
  <c r="AA2" i="1"/>
  <c r="AA6" i="1"/>
  <c r="AA7" i="1"/>
  <c r="AA3" i="1"/>
  <c r="AA4" i="1"/>
  <c r="J2" i="1"/>
  <c r="J3" i="1"/>
  <c r="J7" i="1"/>
  <c r="J5" i="1"/>
  <c r="J6" i="1"/>
  <c r="J4" i="1"/>
  <c r="J9" i="1"/>
  <c r="J8" i="1"/>
  <c r="AA10" i="1" l="1"/>
  <c r="J10" i="1"/>
</calcChain>
</file>

<file path=xl/sharedStrings.xml><?xml version="1.0" encoding="utf-8"?>
<sst xmlns="http://schemas.openxmlformats.org/spreadsheetml/2006/main" count="38" uniqueCount="28">
  <si>
    <t>Ronde 1</t>
  </si>
  <si>
    <t>Ronde 2</t>
  </si>
  <si>
    <t>Ronde 3</t>
  </si>
  <si>
    <t>Ronde 4</t>
  </si>
  <si>
    <t>Ronde 5</t>
  </si>
  <si>
    <t>Ronde 6</t>
  </si>
  <si>
    <t>Ronde 7</t>
  </si>
  <si>
    <t>Eregroep</t>
  </si>
  <si>
    <t>Speeltempo: 5 minuten + 5 seconde per zet</t>
  </si>
  <si>
    <t>TOT</t>
  </si>
  <si>
    <t>POS</t>
  </si>
  <si>
    <t>Topgroep</t>
  </si>
  <si>
    <t>Martin Berends</t>
  </si>
  <si>
    <t>Paul Teer</t>
  </si>
  <si>
    <t>Paul van der Lem</t>
  </si>
  <si>
    <t>Peter Foks</t>
  </si>
  <si>
    <t>Peter Groot</t>
  </si>
  <si>
    <t>Ron Tielrooij</t>
  </si>
  <si>
    <t>Ruud Groot</t>
  </si>
  <si>
    <t>Aart van Dijk</t>
  </si>
  <si>
    <t>Barbara Graas</t>
  </si>
  <si>
    <t>Cees Staal</t>
  </si>
  <si>
    <t>Hans Knobbe</t>
  </si>
  <si>
    <t xml:space="preserve">Johan Deubel  </t>
  </si>
  <si>
    <t>Kaj Kruit</t>
  </si>
  <si>
    <t>Leo Kool</t>
  </si>
  <si>
    <t>Schelte Betten</t>
  </si>
  <si>
    <t>Geert van der Loo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</si>
</sst>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/>
    <xf numFmtId="0" fontId="3" fillId="0" borderId="1" xfId="1" applyFont="1" applyBorder="1"/>
    <xf numFmtId="0" fontId="0" fillId="0" borderId="2" xfId="0" applyBorder="1"/>
    <xf numFmtId="0" fontId="0" fillId="0" borderId="3" xfId="0" applyBorder="1"/>
    <xf numFmtId="0" fontId="2" fillId="3" borderId="4" xfId="0" applyFont="1" applyFill="1" applyBorder="1"/>
    <xf numFmtId="0" fontId="2" fillId="3" borderId="1" xfId="0" applyFont="1" applyFill="1" applyBorder="1"/>
    <xf numFmtId="0" fontId="0" fillId="4" borderId="0" xfId="0" applyFill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Standaard" xfId="0" builtinId="0"/>
    <cellStyle name="Standaard 2" xfId="1" xr:uid="{B4D1681A-2B5F-44F7-9C20-354F1B76F2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6F323-CEC8-43B6-8030-DF008E6BF1B1}">
  <dimension ref="A1:AF35"/>
  <sheetViews>
    <sheetView tabSelected="1" zoomScale="116" workbookViewId="0"/>
  </sheetViews>
  <sheetFormatPr defaultRowHeight="15" x14ac:dyDescent="0.25"/>
  <cols>
    <col min="1" max="1" width="17.7109375" bestFit="1" customWidth="1"/>
    <col min="2" max="9" width="2" bestFit="1" customWidth="1"/>
    <col min="10" max="11" width="4.5703125" style="2" customWidth="1"/>
    <col min="12" max="12" width="18.5703125" customWidth="1"/>
    <col min="13" max="13" width="17.85546875" customWidth="1"/>
    <col min="14" max="15" width="2" bestFit="1" customWidth="1"/>
    <col min="16" max="16" width="2.5703125" hidden="1" customWidth="1"/>
    <col min="17" max="17" width="2" bestFit="1" customWidth="1"/>
    <col min="18" max="18" width="17.7109375" bestFit="1" customWidth="1"/>
    <col min="19" max="26" width="2" bestFit="1" customWidth="1"/>
    <col min="27" max="28" width="4.5703125" style="2" customWidth="1"/>
    <col min="29" max="29" width="18.5703125" customWidth="1"/>
    <col min="30" max="30" width="17.85546875" customWidth="1"/>
    <col min="31" max="31" width="3" bestFit="1" customWidth="1"/>
    <col min="32" max="32" width="2" bestFit="1" customWidth="1"/>
  </cols>
  <sheetData>
    <row r="1" spans="1:32" x14ac:dyDescent="0.25">
      <c r="A1" s="1" t="s">
        <v>7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 s="2" t="s">
        <v>9</v>
      </c>
      <c r="K1" s="2" t="s">
        <v>10</v>
      </c>
      <c r="L1" s="1" t="s">
        <v>0</v>
      </c>
      <c r="R1" s="1" t="s">
        <v>11</v>
      </c>
      <c r="S1">
        <v>1</v>
      </c>
      <c r="T1">
        <v>2</v>
      </c>
      <c r="U1">
        <v>3</v>
      </c>
      <c r="V1">
        <v>4</v>
      </c>
      <c r="W1">
        <v>5</v>
      </c>
      <c r="X1">
        <v>6</v>
      </c>
      <c r="Y1">
        <v>7</v>
      </c>
      <c r="Z1">
        <v>8</v>
      </c>
      <c r="AA1" s="2" t="s">
        <v>9</v>
      </c>
      <c r="AB1" s="2" t="s">
        <v>10</v>
      </c>
      <c r="AC1" s="1" t="s">
        <v>0</v>
      </c>
    </row>
    <row r="2" spans="1:32" x14ac:dyDescent="0.25">
      <c r="A2" s="8" t="s">
        <v>12</v>
      </c>
      <c r="B2" s="4"/>
      <c r="C2">
        <f>N2</f>
        <v>0</v>
      </c>
      <c r="D2">
        <f>N14</f>
        <v>0</v>
      </c>
      <c r="E2">
        <f>N32</f>
        <v>0</v>
      </c>
      <c r="F2">
        <f>O30</f>
        <v>0</v>
      </c>
      <c r="G2">
        <f>N22</f>
        <v>0</v>
      </c>
      <c r="H2">
        <f>O20</f>
        <v>0</v>
      </c>
      <c r="I2">
        <f>O10</f>
        <v>2</v>
      </c>
      <c r="J2" s="2">
        <f>SUM(B2:I2)</f>
        <v>2</v>
      </c>
      <c r="K2" s="2">
        <v>7</v>
      </c>
      <c r="L2" t="str">
        <f>$A$2</f>
        <v>Martin Berends</v>
      </c>
      <c r="M2" t="str">
        <f>$A$3</f>
        <v>Paul Teer</v>
      </c>
      <c r="N2">
        <v>0</v>
      </c>
      <c r="O2">
        <v>2</v>
      </c>
      <c r="P2">
        <v>2</v>
      </c>
      <c r="R2" s="8" t="s">
        <v>19</v>
      </c>
      <c r="S2" s="4"/>
      <c r="T2">
        <f>AE2</f>
        <v>0</v>
      </c>
      <c r="U2">
        <f>AE14</f>
        <v>0</v>
      </c>
      <c r="V2">
        <f>AE32</f>
        <v>2</v>
      </c>
      <c r="W2">
        <f>AF30</f>
        <v>0</v>
      </c>
      <c r="X2">
        <f>AE22</f>
        <v>0</v>
      </c>
      <c r="Y2">
        <f>AF20</f>
        <v>2</v>
      </c>
      <c r="Z2">
        <f>AF10</f>
        <v>1</v>
      </c>
      <c r="AA2" s="2">
        <f>SUM(S2:Z2)</f>
        <v>5</v>
      </c>
      <c r="AB2" s="2">
        <v>5</v>
      </c>
      <c r="AC2" t="str">
        <f>$R$2</f>
        <v>Aart van Dijk</v>
      </c>
      <c r="AD2" t="str">
        <f>$R$3</f>
        <v>Barbara Graas</v>
      </c>
      <c r="AE2">
        <v>0</v>
      </c>
      <c r="AF2">
        <v>2</v>
      </c>
    </row>
    <row r="3" spans="1:32" x14ac:dyDescent="0.25">
      <c r="A3" s="8" t="s">
        <v>13</v>
      </c>
      <c r="B3">
        <f>O2</f>
        <v>2</v>
      </c>
      <c r="C3" s="4"/>
      <c r="D3">
        <f>N7</f>
        <v>0</v>
      </c>
      <c r="E3">
        <f>N12</f>
        <v>2</v>
      </c>
      <c r="F3">
        <f>N23</f>
        <v>0</v>
      </c>
      <c r="G3">
        <f>O29</f>
        <v>0</v>
      </c>
      <c r="H3">
        <f>N33</f>
        <v>2</v>
      </c>
      <c r="I3">
        <f>O18</f>
        <v>2</v>
      </c>
      <c r="J3" s="2">
        <f t="shared" ref="J3:J9" si="0">SUM(B3:I3)</f>
        <v>8</v>
      </c>
      <c r="K3" s="2">
        <v>5</v>
      </c>
      <c r="L3" t="str">
        <f>$A$4</f>
        <v>Paul van der Lem</v>
      </c>
      <c r="M3" t="str">
        <f>$A$5</f>
        <v>Peter Foks</v>
      </c>
      <c r="N3">
        <v>1</v>
      </c>
      <c r="O3">
        <v>1</v>
      </c>
      <c r="P3">
        <v>2</v>
      </c>
      <c r="R3" s="8" t="s">
        <v>20</v>
      </c>
      <c r="S3">
        <f>AF2</f>
        <v>2</v>
      </c>
      <c r="T3" s="4"/>
      <c r="U3">
        <f>AE7</f>
        <v>2</v>
      </c>
      <c r="V3">
        <f>AE12</f>
        <v>0</v>
      </c>
      <c r="W3">
        <f>AE23</f>
        <v>2</v>
      </c>
      <c r="X3">
        <f>AF29</f>
        <v>2</v>
      </c>
      <c r="Y3">
        <f>AE33</f>
        <v>1</v>
      </c>
      <c r="Z3">
        <f>AF18</f>
        <v>2</v>
      </c>
      <c r="AA3" s="11">
        <f t="shared" ref="AA3:AA9" si="1">SUM(S3:Z3)</f>
        <v>11</v>
      </c>
      <c r="AB3" s="2">
        <v>1</v>
      </c>
      <c r="AC3" t="str">
        <f>$R$4</f>
        <v>Cees Staal</v>
      </c>
      <c r="AD3" t="str">
        <f>$R$5</f>
        <v>Hans Knobbe</v>
      </c>
      <c r="AE3">
        <v>0</v>
      </c>
      <c r="AF3">
        <v>2</v>
      </c>
    </row>
    <row r="4" spans="1:32" x14ac:dyDescent="0.25">
      <c r="A4" s="8" t="s">
        <v>14</v>
      </c>
      <c r="B4">
        <f>O14</f>
        <v>2</v>
      </c>
      <c r="C4">
        <f>O7</f>
        <v>2</v>
      </c>
      <c r="D4" s="4"/>
      <c r="E4">
        <f>N3</f>
        <v>1</v>
      </c>
      <c r="F4">
        <f>N19</f>
        <v>0</v>
      </c>
      <c r="G4">
        <f>N34</f>
        <v>1</v>
      </c>
      <c r="H4">
        <f>N24</f>
        <v>1</v>
      </c>
      <c r="I4">
        <f>O27</f>
        <v>2</v>
      </c>
      <c r="J4" s="2">
        <f t="shared" si="0"/>
        <v>9</v>
      </c>
      <c r="K4" s="2">
        <v>3</v>
      </c>
      <c r="L4" t="str">
        <f>$A$6</f>
        <v>Peter Groot</v>
      </c>
      <c r="M4" t="str">
        <f>$A$7</f>
        <v>Ron Tielrooij</v>
      </c>
      <c r="N4">
        <v>0</v>
      </c>
      <c r="O4">
        <v>2</v>
      </c>
      <c r="P4">
        <v>2</v>
      </c>
      <c r="R4" s="8" t="s">
        <v>21</v>
      </c>
      <c r="S4">
        <f>AF14</f>
        <v>2</v>
      </c>
      <c r="T4">
        <f>AF7</f>
        <v>0</v>
      </c>
      <c r="U4" s="4"/>
      <c r="V4">
        <f>AE3</f>
        <v>0</v>
      </c>
      <c r="W4">
        <f>AE19</f>
        <v>2</v>
      </c>
      <c r="X4">
        <f>AE34</f>
        <v>0</v>
      </c>
      <c r="Y4">
        <f>AE24</f>
        <v>0</v>
      </c>
      <c r="Z4">
        <f>AF27</f>
        <v>1</v>
      </c>
      <c r="AA4" s="2">
        <f t="shared" si="1"/>
        <v>5</v>
      </c>
      <c r="AB4" s="2">
        <v>5</v>
      </c>
      <c r="AC4" t="str">
        <f>$R$6</f>
        <v xml:space="preserve">Johan Deubel  </v>
      </c>
      <c r="AD4" t="str">
        <f>$R$7</f>
        <v>Kaj Kruit</v>
      </c>
      <c r="AE4">
        <v>0</v>
      </c>
      <c r="AF4">
        <v>2</v>
      </c>
    </row>
    <row r="5" spans="1:32" x14ac:dyDescent="0.25">
      <c r="A5" s="8" t="s">
        <v>15</v>
      </c>
      <c r="B5">
        <f>O32</f>
        <v>2</v>
      </c>
      <c r="C5">
        <f>O12</f>
        <v>0</v>
      </c>
      <c r="D5">
        <f>O3</f>
        <v>1</v>
      </c>
      <c r="E5" s="4"/>
      <c r="F5">
        <f>N8</f>
        <v>0</v>
      </c>
      <c r="G5">
        <f>N17</f>
        <v>2</v>
      </c>
      <c r="H5">
        <f>O28</f>
        <v>0</v>
      </c>
      <c r="I5">
        <f>N25</f>
        <v>2</v>
      </c>
      <c r="J5" s="2">
        <f t="shared" si="0"/>
        <v>7</v>
      </c>
      <c r="K5" s="2">
        <v>6</v>
      </c>
      <c r="L5" t="str">
        <f>$A$8</f>
        <v>Ruud Groot</v>
      </c>
      <c r="M5" t="str">
        <f>$A$9</f>
        <v>Geert van der Loo</v>
      </c>
      <c r="N5">
        <v>2</v>
      </c>
      <c r="O5">
        <v>0</v>
      </c>
      <c r="P5">
        <v>2</v>
      </c>
      <c r="R5" s="8" t="s">
        <v>22</v>
      </c>
      <c r="S5">
        <f>AF32</f>
        <v>0</v>
      </c>
      <c r="T5">
        <f>AF12</f>
        <v>2</v>
      </c>
      <c r="U5">
        <f>AF3</f>
        <v>2</v>
      </c>
      <c r="V5" s="4"/>
      <c r="W5">
        <f>AE8</f>
        <v>0</v>
      </c>
      <c r="X5">
        <f>AE17</f>
        <v>1</v>
      </c>
      <c r="Y5">
        <f>AF28</f>
        <v>1</v>
      </c>
      <c r="Z5">
        <f>AE25</f>
        <v>1</v>
      </c>
      <c r="AA5" s="2">
        <f t="shared" si="1"/>
        <v>7</v>
      </c>
      <c r="AB5" s="2">
        <v>3</v>
      </c>
      <c r="AC5" t="str">
        <f>$R$8</f>
        <v>Leo Kool</v>
      </c>
      <c r="AD5" t="str">
        <f>$R$9</f>
        <v>Schelte Betten</v>
      </c>
      <c r="AE5">
        <v>0</v>
      </c>
      <c r="AF5">
        <v>2</v>
      </c>
    </row>
    <row r="6" spans="1:32" x14ac:dyDescent="0.25">
      <c r="A6" s="8" t="s">
        <v>16</v>
      </c>
      <c r="B6">
        <f>N30</f>
        <v>2</v>
      </c>
      <c r="C6">
        <f>O23</f>
        <v>2</v>
      </c>
      <c r="D6">
        <f>O19</f>
        <v>2</v>
      </c>
      <c r="E6">
        <f>O8</f>
        <v>2</v>
      </c>
      <c r="F6" s="4"/>
      <c r="G6">
        <f>N4</f>
        <v>0</v>
      </c>
      <c r="H6">
        <f>N15</f>
        <v>1</v>
      </c>
      <c r="I6">
        <f>N35</f>
        <v>2</v>
      </c>
      <c r="J6" s="11">
        <f t="shared" si="0"/>
        <v>11</v>
      </c>
      <c r="K6" s="2">
        <v>1</v>
      </c>
      <c r="L6" s="1" t="s">
        <v>1</v>
      </c>
      <c r="P6">
        <v>2</v>
      </c>
      <c r="R6" s="8" t="s">
        <v>23</v>
      </c>
      <c r="S6">
        <f>AE30</f>
        <v>2</v>
      </c>
      <c r="T6">
        <f>AF23</f>
        <v>0</v>
      </c>
      <c r="U6">
        <f>AF19</f>
        <v>0</v>
      </c>
      <c r="V6">
        <f>AF8</f>
        <v>2</v>
      </c>
      <c r="W6" s="4"/>
      <c r="X6">
        <f>AE4</f>
        <v>0</v>
      </c>
      <c r="Y6">
        <f>AE15</f>
        <v>1</v>
      </c>
      <c r="Z6">
        <f>AE35</f>
        <v>0</v>
      </c>
      <c r="AA6" s="2">
        <f t="shared" si="1"/>
        <v>5</v>
      </c>
      <c r="AB6" s="2">
        <v>5</v>
      </c>
      <c r="AC6" s="1" t="s">
        <v>1</v>
      </c>
    </row>
    <row r="7" spans="1:32" x14ac:dyDescent="0.25">
      <c r="A7" s="8" t="s">
        <v>17</v>
      </c>
      <c r="B7">
        <f>O22</f>
        <v>2</v>
      </c>
      <c r="C7">
        <f>N29</f>
        <v>2</v>
      </c>
      <c r="D7">
        <f>O34</f>
        <v>1</v>
      </c>
      <c r="E7">
        <f>O17</f>
        <v>0</v>
      </c>
      <c r="F7">
        <f>O4</f>
        <v>2</v>
      </c>
      <c r="G7" s="4"/>
      <c r="H7">
        <f>N9</f>
        <v>1</v>
      </c>
      <c r="I7">
        <f>N13</f>
        <v>2</v>
      </c>
      <c r="J7" s="12">
        <f t="shared" si="0"/>
        <v>10</v>
      </c>
      <c r="K7" s="2">
        <v>2</v>
      </c>
      <c r="L7" t="str">
        <f>$A$3</f>
        <v>Paul Teer</v>
      </c>
      <c r="M7" t="str">
        <f>$A$4</f>
        <v>Paul van der Lem</v>
      </c>
      <c r="N7">
        <v>0</v>
      </c>
      <c r="O7">
        <v>2</v>
      </c>
      <c r="P7">
        <v>2</v>
      </c>
      <c r="R7" s="8" t="s">
        <v>24</v>
      </c>
      <c r="S7">
        <f>AF22</f>
        <v>2</v>
      </c>
      <c r="T7">
        <f>AE29</f>
        <v>0</v>
      </c>
      <c r="U7">
        <f>AF34</f>
        <v>2</v>
      </c>
      <c r="V7">
        <f>AF17</f>
        <v>1</v>
      </c>
      <c r="W7">
        <f>AF4</f>
        <v>2</v>
      </c>
      <c r="X7" s="4"/>
      <c r="Y7">
        <f>AE9</f>
        <v>1</v>
      </c>
      <c r="Z7">
        <f>AE13</f>
        <v>2</v>
      </c>
      <c r="AA7" s="12">
        <f t="shared" si="1"/>
        <v>10</v>
      </c>
      <c r="AB7" s="2">
        <v>2</v>
      </c>
      <c r="AC7" t="str">
        <f>$R$3</f>
        <v>Barbara Graas</v>
      </c>
      <c r="AD7" t="str">
        <f>$R$4</f>
        <v>Cees Staal</v>
      </c>
      <c r="AE7">
        <v>2</v>
      </c>
      <c r="AF7">
        <v>0</v>
      </c>
    </row>
    <row r="8" spans="1:32" x14ac:dyDescent="0.25">
      <c r="A8" s="8" t="s">
        <v>18</v>
      </c>
      <c r="B8">
        <f>N20</f>
        <v>2</v>
      </c>
      <c r="C8">
        <f>O33</f>
        <v>0</v>
      </c>
      <c r="D8">
        <f>O24</f>
        <v>1</v>
      </c>
      <c r="E8">
        <f>N28</f>
        <v>2</v>
      </c>
      <c r="F8">
        <f>O15</f>
        <v>1</v>
      </c>
      <c r="G8">
        <f>O9</f>
        <v>1</v>
      </c>
      <c r="H8" s="4"/>
      <c r="I8">
        <f>N5</f>
        <v>2</v>
      </c>
      <c r="J8" s="12">
        <f t="shared" si="0"/>
        <v>9</v>
      </c>
      <c r="K8" s="2">
        <v>3</v>
      </c>
      <c r="L8" t="str">
        <f>$A$5</f>
        <v>Peter Foks</v>
      </c>
      <c r="M8" t="str">
        <f>$A$6</f>
        <v>Peter Groot</v>
      </c>
      <c r="N8">
        <v>0</v>
      </c>
      <c r="O8">
        <v>2</v>
      </c>
      <c r="P8">
        <v>2</v>
      </c>
      <c r="R8" s="8" t="s">
        <v>25</v>
      </c>
      <c r="S8">
        <f>AE20</f>
        <v>0</v>
      </c>
      <c r="T8">
        <f>AF33</f>
        <v>1</v>
      </c>
      <c r="U8">
        <f>AF24</f>
        <v>2</v>
      </c>
      <c r="V8">
        <f>AE28</f>
        <v>1</v>
      </c>
      <c r="W8">
        <f>AF15</f>
        <v>1</v>
      </c>
      <c r="X8">
        <f>AF9</f>
        <v>1</v>
      </c>
      <c r="Y8" s="4"/>
      <c r="Z8">
        <f>AE5</f>
        <v>0</v>
      </c>
      <c r="AA8" s="2">
        <f t="shared" si="1"/>
        <v>6</v>
      </c>
      <c r="AB8" s="2">
        <v>4</v>
      </c>
      <c r="AC8" t="str">
        <f>$R$5</f>
        <v>Hans Knobbe</v>
      </c>
      <c r="AD8" t="str">
        <f>$R$6</f>
        <v xml:space="preserve">Johan Deubel  </v>
      </c>
      <c r="AE8">
        <v>0</v>
      </c>
      <c r="AF8">
        <v>2</v>
      </c>
    </row>
    <row r="9" spans="1:32" x14ac:dyDescent="0.25">
      <c r="A9" s="8" t="s">
        <v>27</v>
      </c>
      <c r="B9">
        <f>N10</f>
        <v>0</v>
      </c>
      <c r="C9">
        <f>N18</f>
        <v>0</v>
      </c>
      <c r="D9">
        <f>N27</f>
        <v>0</v>
      </c>
      <c r="E9">
        <f>O25</f>
        <v>0</v>
      </c>
      <c r="F9">
        <f>O35</f>
        <v>0</v>
      </c>
      <c r="G9">
        <f>O13</f>
        <v>0</v>
      </c>
      <c r="H9">
        <f>O5</f>
        <v>0</v>
      </c>
      <c r="I9" s="4"/>
      <c r="J9" s="2">
        <f t="shared" si="0"/>
        <v>0</v>
      </c>
      <c r="K9" s="2">
        <v>8</v>
      </c>
      <c r="L9" t="str">
        <f>$A$7</f>
        <v>Ron Tielrooij</v>
      </c>
      <c r="M9" t="str">
        <f>$A$8</f>
        <v>Ruud Groot</v>
      </c>
      <c r="N9">
        <v>1</v>
      </c>
      <c r="O9">
        <v>1</v>
      </c>
      <c r="P9">
        <v>2</v>
      </c>
      <c r="R9" s="9" t="s">
        <v>26</v>
      </c>
      <c r="S9">
        <f>AE10</f>
        <v>1</v>
      </c>
      <c r="T9">
        <f>AE18</f>
        <v>0</v>
      </c>
      <c r="U9">
        <f>AE27</f>
        <v>1</v>
      </c>
      <c r="V9">
        <f>AF25</f>
        <v>1</v>
      </c>
      <c r="W9">
        <f>AF35</f>
        <v>2</v>
      </c>
      <c r="X9">
        <f>AF13</f>
        <v>0</v>
      </c>
      <c r="Y9">
        <f>AF5</f>
        <v>2</v>
      </c>
      <c r="Z9" s="4"/>
      <c r="AA9" s="2">
        <f t="shared" si="1"/>
        <v>7</v>
      </c>
      <c r="AB9" s="2">
        <v>3</v>
      </c>
      <c r="AC9" t="str">
        <f>$R$7</f>
        <v>Kaj Kruit</v>
      </c>
      <c r="AD9" t="str">
        <f>$R$8</f>
        <v>Leo Kool</v>
      </c>
      <c r="AE9">
        <v>1</v>
      </c>
      <c r="AF9">
        <v>1</v>
      </c>
    </row>
    <row r="10" spans="1:32" x14ac:dyDescent="0.25">
      <c r="J10" s="2">
        <f>SUM(J2:J9)</f>
        <v>56</v>
      </c>
      <c r="L10" t="str">
        <f>$A$9</f>
        <v>Geert van der Loo</v>
      </c>
      <c r="M10" t="str">
        <f>$A$2</f>
        <v>Martin Berends</v>
      </c>
      <c r="N10">
        <v>0</v>
      </c>
      <c r="O10">
        <v>2</v>
      </c>
      <c r="P10">
        <v>2</v>
      </c>
      <c r="AA10" s="2">
        <f>SUM(AA2:AA9)</f>
        <v>56</v>
      </c>
      <c r="AC10" t="str">
        <f>$R$9</f>
        <v>Schelte Betten</v>
      </c>
      <c r="AD10" t="str">
        <f>$R$2</f>
        <v>Aart van Dijk</v>
      </c>
      <c r="AE10">
        <v>1</v>
      </c>
      <c r="AF10">
        <v>1</v>
      </c>
    </row>
    <row r="11" spans="1:32" x14ac:dyDescent="0.25">
      <c r="A11" s="5" t="s">
        <v>8</v>
      </c>
      <c r="B11" s="6"/>
      <c r="C11" s="6"/>
      <c r="D11" s="6"/>
      <c r="E11" s="6"/>
      <c r="F11" s="6"/>
      <c r="G11" s="6"/>
      <c r="H11" s="7"/>
      <c r="L11" s="1" t="s">
        <v>2</v>
      </c>
      <c r="P11">
        <v>2</v>
      </c>
      <c r="R11" s="5" t="s">
        <v>8</v>
      </c>
      <c r="S11" s="6"/>
      <c r="T11" s="6"/>
      <c r="U11" s="6"/>
      <c r="V11" s="6"/>
      <c r="W11" s="6"/>
      <c r="X11" s="6"/>
      <c r="Y11" s="7"/>
      <c r="AC11" s="1" t="s">
        <v>2</v>
      </c>
    </row>
    <row r="12" spans="1:32" x14ac:dyDescent="0.25">
      <c r="L12" t="str">
        <f>$A$3</f>
        <v>Paul Teer</v>
      </c>
      <c r="M12" t="str">
        <f>$A$5</f>
        <v>Peter Foks</v>
      </c>
      <c r="N12">
        <v>2</v>
      </c>
      <c r="O12">
        <v>0</v>
      </c>
      <c r="P12">
        <v>2</v>
      </c>
      <c r="AC12" t="str">
        <f>$R$3</f>
        <v>Barbara Graas</v>
      </c>
      <c r="AD12" t="str">
        <f>$R$5</f>
        <v>Hans Knobbe</v>
      </c>
      <c r="AE12">
        <v>0</v>
      </c>
      <c r="AF12">
        <v>2</v>
      </c>
    </row>
    <row r="13" spans="1:32" x14ac:dyDescent="0.25">
      <c r="L13" t="str">
        <f>$A$7</f>
        <v>Ron Tielrooij</v>
      </c>
      <c r="M13" t="str">
        <f>$A$9</f>
        <v>Geert van der Loo</v>
      </c>
      <c r="N13">
        <v>2</v>
      </c>
      <c r="O13">
        <v>0</v>
      </c>
      <c r="P13">
        <v>2</v>
      </c>
      <c r="AC13" t="str">
        <f>$R$7</f>
        <v>Kaj Kruit</v>
      </c>
      <c r="AD13" t="str">
        <f>$R$9</f>
        <v>Schelte Betten</v>
      </c>
      <c r="AE13">
        <v>2</v>
      </c>
      <c r="AF13">
        <v>0</v>
      </c>
    </row>
    <row r="14" spans="1:32" x14ac:dyDescent="0.25">
      <c r="L14" t="str">
        <f>$A$2</f>
        <v>Martin Berends</v>
      </c>
      <c r="M14" t="str">
        <f>$A$4</f>
        <v>Paul van der Lem</v>
      </c>
      <c r="N14">
        <v>0</v>
      </c>
      <c r="O14">
        <v>2</v>
      </c>
      <c r="P14">
        <v>2</v>
      </c>
      <c r="AC14" t="str">
        <f>$R$2</f>
        <v>Aart van Dijk</v>
      </c>
      <c r="AD14" t="str">
        <f>$R$4</f>
        <v>Cees Staal</v>
      </c>
      <c r="AE14">
        <v>0</v>
      </c>
      <c r="AF14">
        <v>2</v>
      </c>
    </row>
    <row r="15" spans="1:32" x14ac:dyDescent="0.25">
      <c r="C15" s="3"/>
      <c r="L15" t="str">
        <f>$A$6</f>
        <v>Peter Groot</v>
      </c>
      <c r="M15" t="str">
        <f>$A$8</f>
        <v>Ruud Groot</v>
      </c>
      <c r="N15">
        <v>1</v>
      </c>
      <c r="O15">
        <v>1</v>
      </c>
      <c r="P15">
        <v>2</v>
      </c>
      <c r="AC15" t="str">
        <f>$R$6</f>
        <v xml:space="preserve">Johan Deubel  </v>
      </c>
      <c r="AD15" t="str">
        <f>$R$8</f>
        <v>Leo Kool</v>
      </c>
      <c r="AE15">
        <v>1</v>
      </c>
      <c r="AF15">
        <v>1</v>
      </c>
    </row>
    <row r="16" spans="1:32" x14ac:dyDescent="0.25">
      <c r="C16" s="3"/>
      <c r="L16" s="1" t="s">
        <v>3</v>
      </c>
      <c r="P16">
        <v>2</v>
      </c>
      <c r="AC16" s="1" t="s">
        <v>3</v>
      </c>
    </row>
    <row r="17" spans="3:32" x14ac:dyDescent="0.25">
      <c r="C17" s="3"/>
      <c r="L17" t="str">
        <f>$A$5</f>
        <v>Peter Foks</v>
      </c>
      <c r="M17" t="str">
        <f>$A$7</f>
        <v>Ron Tielrooij</v>
      </c>
      <c r="N17">
        <v>2</v>
      </c>
      <c r="O17">
        <v>0</v>
      </c>
      <c r="P17">
        <v>2</v>
      </c>
      <c r="AC17" t="str">
        <f>$R$5</f>
        <v>Hans Knobbe</v>
      </c>
      <c r="AD17" t="str">
        <f>$R$7</f>
        <v>Kaj Kruit</v>
      </c>
      <c r="AE17">
        <v>1</v>
      </c>
      <c r="AF17">
        <v>1</v>
      </c>
    </row>
    <row r="18" spans="3:32" x14ac:dyDescent="0.25">
      <c r="C18" s="3"/>
      <c r="L18" t="str">
        <f>$A$9</f>
        <v>Geert van der Loo</v>
      </c>
      <c r="M18" t="str">
        <f>$A$3</f>
        <v>Paul Teer</v>
      </c>
      <c r="N18">
        <v>0</v>
      </c>
      <c r="O18">
        <v>2</v>
      </c>
      <c r="P18">
        <v>2</v>
      </c>
      <c r="AC18" t="str">
        <f>$R$9</f>
        <v>Schelte Betten</v>
      </c>
      <c r="AD18" t="str">
        <f>$R$3</f>
        <v>Barbara Graas</v>
      </c>
      <c r="AE18">
        <v>0</v>
      </c>
      <c r="AF18">
        <v>2</v>
      </c>
    </row>
    <row r="19" spans="3:32" x14ac:dyDescent="0.25">
      <c r="C19" s="3"/>
      <c r="L19" t="str">
        <f>$A$4</f>
        <v>Paul van der Lem</v>
      </c>
      <c r="M19" t="str">
        <f>$A$6</f>
        <v>Peter Groot</v>
      </c>
      <c r="N19">
        <v>0</v>
      </c>
      <c r="O19">
        <v>2</v>
      </c>
      <c r="P19">
        <v>2</v>
      </c>
      <c r="AC19" t="str">
        <f>$R$4</f>
        <v>Cees Staal</v>
      </c>
      <c r="AD19" t="str">
        <f>$R$6</f>
        <v xml:space="preserve">Johan Deubel  </v>
      </c>
      <c r="AE19">
        <v>2</v>
      </c>
      <c r="AF19">
        <v>0</v>
      </c>
    </row>
    <row r="20" spans="3:32" x14ac:dyDescent="0.25">
      <c r="C20" s="3"/>
      <c r="L20" t="str">
        <f>$A$8</f>
        <v>Ruud Groot</v>
      </c>
      <c r="M20" t="str">
        <f>$A$2</f>
        <v>Martin Berends</v>
      </c>
      <c r="N20">
        <v>2</v>
      </c>
      <c r="O20">
        <v>0</v>
      </c>
      <c r="P20">
        <v>2</v>
      </c>
      <c r="AC20" t="str">
        <f>$R$8</f>
        <v>Leo Kool</v>
      </c>
      <c r="AD20" t="str">
        <f>$R$2</f>
        <v>Aart van Dijk</v>
      </c>
      <c r="AE20">
        <v>0</v>
      </c>
      <c r="AF20">
        <v>2</v>
      </c>
    </row>
    <row r="21" spans="3:32" x14ac:dyDescent="0.25">
      <c r="C21" s="3"/>
      <c r="L21" s="1" t="s">
        <v>4</v>
      </c>
      <c r="P21" s="10">
        <v>2</v>
      </c>
      <c r="AC21" s="1" t="s">
        <v>4</v>
      </c>
    </row>
    <row r="22" spans="3:32" x14ac:dyDescent="0.25">
      <c r="C22" s="3"/>
      <c r="L22" t="str">
        <f>$A$2</f>
        <v>Martin Berends</v>
      </c>
      <c r="M22" t="str">
        <f>$A$7</f>
        <v>Ron Tielrooij</v>
      </c>
      <c r="N22">
        <v>0</v>
      </c>
      <c r="O22">
        <v>2</v>
      </c>
      <c r="P22">
        <v>2</v>
      </c>
      <c r="AC22" t="str">
        <f>$R$2</f>
        <v>Aart van Dijk</v>
      </c>
      <c r="AD22" t="str">
        <f>$R$7</f>
        <v>Kaj Kruit</v>
      </c>
      <c r="AE22">
        <v>0</v>
      </c>
      <c r="AF22">
        <v>2</v>
      </c>
    </row>
    <row r="23" spans="3:32" x14ac:dyDescent="0.25">
      <c r="C23" s="3"/>
      <c r="L23" t="str">
        <f>$A$3</f>
        <v>Paul Teer</v>
      </c>
      <c r="M23" t="str">
        <f>$A$6</f>
        <v>Peter Groot</v>
      </c>
      <c r="N23">
        <v>0</v>
      </c>
      <c r="O23">
        <v>2</v>
      </c>
      <c r="P23">
        <v>2</v>
      </c>
      <c r="AC23" t="str">
        <f>$R$3</f>
        <v>Barbara Graas</v>
      </c>
      <c r="AD23" t="str">
        <f>$R$6</f>
        <v xml:space="preserve">Johan Deubel  </v>
      </c>
      <c r="AE23">
        <v>2</v>
      </c>
      <c r="AF23">
        <v>0</v>
      </c>
    </row>
    <row r="24" spans="3:32" x14ac:dyDescent="0.25">
      <c r="C24" s="3"/>
      <c r="L24" t="str">
        <f>$A$4</f>
        <v>Paul van der Lem</v>
      </c>
      <c r="M24" t="str">
        <f>$A$8</f>
        <v>Ruud Groot</v>
      </c>
      <c r="N24">
        <v>1</v>
      </c>
      <c r="O24">
        <v>1</v>
      </c>
      <c r="P24">
        <v>2</v>
      </c>
      <c r="AC24" t="str">
        <f>$R$4</f>
        <v>Cees Staal</v>
      </c>
      <c r="AD24" t="str">
        <f>$R$8</f>
        <v>Leo Kool</v>
      </c>
      <c r="AE24">
        <v>0</v>
      </c>
      <c r="AF24">
        <v>2</v>
      </c>
    </row>
    <row r="25" spans="3:32" x14ac:dyDescent="0.25">
      <c r="C25" s="3"/>
      <c r="L25" t="str">
        <f>$A$5</f>
        <v>Peter Foks</v>
      </c>
      <c r="M25" t="str">
        <f>$A$9</f>
        <v>Geert van der Loo</v>
      </c>
      <c r="N25">
        <v>2</v>
      </c>
      <c r="O25">
        <v>0</v>
      </c>
      <c r="P25">
        <v>2</v>
      </c>
      <c r="AC25" t="str">
        <f>$R$5</f>
        <v>Hans Knobbe</v>
      </c>
      <c r="AD25" t="str">
        <f>$R$9</f>
        <v>Schelte Betten</v>
      </c>
      <c r="AE25">
        <v>1</v>
      </c>
      <c r="AF25">
        <v>1</v>
      </c>
    </row>
    <row r="26" spans="3:32" x14ac:dyDescent="0.25">
      <c r="C26" s="3"/>
      <c r="L26" s="1" t="s">
        <v>5</v>
      </c>
      <c r="P26">
        <v>2</v>
      </c>
      <c r="AC26" s="1" t="s">
        <v>5</v>
      </c>
    </row>
    <row r="27" spans="3:32" x14ac:dyDescent="0.25">
      <c r="C27" s="3"/>
      <c r="L27" t="str">
        <f>$A$9</f>
        <v>Geert van der Loo</v>
      </c>
      <c r="M27" t="str">
        <f>$A$4</f>
        <v>Paul van der Lem</v>
      </c>
      <c r="N27">
        <v>0</v>
      </c>
      <c r="O27">
        <v>2</v>
      </c>
      <c r="P27">
        <v>2</v>
      </c>
      <c r="AC27" t="str">
        <f>$R$9</f>
        <v>Schelte Betten</v>
      </c>
      <c r="AD27" t="str">
        <f>$R$4</f>
        <v>Cees Staal</v>
      </c>
      <c r="AE27">
        <v>1</v>
      </c>
      <c r="AF27">
        <v>1</v>
      </c>
    </row>
    <row r="28" spans="3:32" x14ac:dyDescent="0.25">
      <c r="C28" s="3"/>
      <c r="L28" t="str">
        <f>$A$8</f>
        <v>Ruud Groot</v>
      </c>
      <c r="M28" t="str">
        <f>$A$5</f>
        <v>Peter Foks</v>
      </c>
      <c r="N28">
        <v>2</v>
      </c>
      <c r="O28">
        <v>0</v>
      </c>
      <c r="P28">
        <v>2</v>
      </c>
      <c r="AC28" t="str">
        <f>$R$8</f>
        <v>Leo Kool</v>
      </c>
      <c r="AD28" t="str">
        <f>$R$5</f>
        <v>Hans Knobbe</v>
      </c>
      <c r="AE28">
        <v>1</v>
      </c>
      <c r="AF28">
        <v>1</v>
      </c>
    </row>
    <row r="29" spans="3:32" x14ac:dyDescent="0.25">
      <c r="C29" s="3"/>
      <c r="L29" t="str">
        <f>$A$7</f>
        <v>Ron Tielrooij</v>
      </c>
      <c r="M29" t="str">
        <f>$A$3</f>
        <v>Paul Teer</v>
      </c>
      <c r="N29">
        <v>2</v>
      </c>
      <c r="O29">
        <v>0</v>
      </c>
      <c r="P29">
        <v>2</v>
      </c>
      <c r="AC29" t="str">
        <f>$R$7</f>
        <v>Kaj Kruit</v>
      </c>
      <c r="AD29" t="str">
        <f>$R$3</f>
        <v>Barbara Graas</v>
      </c>
      <c r="AE29">
        <v>0</v>
      </c>
      <c r="AF29">
        <v>2</v>
      </c>
    </row>
    <row r="30" spans="3:32" x14ac:dyDescent="0.25">
      <c r="C30" s="3"/>
      <c r="L30" t="str">
        <f>$A$6</f>
        <v>Peter Groot</v>
      </c>
      <c r="M30" t="str">
        <f>$A$2</f>
        <v>Martin Berends</v>
      </c>
      <c r="N30">
        <v>2</v>
      </c>
      <c r="O30">
        <v>0</v>
      </c>
      <c r="P30">
        <v>2</v>
      </c>
      <c r="AC30" t="str">
        <f>$R$6</f>
        <v xml:space="preserve">Johan Deubel  </v>
      </c>
      <c r="AD30" t="str">
        <f>$R$2</f>
        <v>Aart van Dijk</v>
      </c>
      <c r="AE30">
        <v>2</v>
      </c>
      <c r="AF30">
        <v>0</v>
      </c>
    </row>
    <row r="31" spans="3:32" x14ac:dyDescent="0.25">
      <c r="C31" s="3"/>
      <c r="L31" s="1" t="s">
        <v>6</v>
      </c>
      <c r="P31">
        <v>2</v>
      </c>
      <c r="AC31" s="1" t="s">
        <v>6</v>
      </c>
    </row>
    <row r="32" spans="3:32" x14ac:dyDescent="0.25">
      <c r="C32" s="3"/>
      <c r="L32" t="str">
        <f>$A$2</f>
        <v>Martin Berends</v>
      </c>
      <c r="M32" t="str">
        <f>$A$5</f>
        <v>Peter Foks</v>
      </c>
      <c r="N32">
        <v>0</v>
      </c>
      <c r="O32">
        <v>2</v>
      </c>
      <c r="P32">
        <v>2</v>
      </c>
      <c r="AC32" t="str">
        <f>$R$2</f>
        <v>Aart van Dijk</v>
      </c>
      <c r="AD32" t="str">
        <f>$R$5</f>
        <v>Hans Knobbe</v>
      </c>
      <c r="AE32">
        <v>2</v>
      </c>
      <c r="AF32">
        <v>0</v>
      </c>
    </row>
    <row r="33" spans="3:32" x14ac:dyDescent="0.25">
      <c r="C33" s="3"/>
      <c r="L33" t="str">
        <f>$A$3</f>
        <v>Paul Teer</v>
      </c>
      <c r="M33" t="str">
        <f>$A$8</f>
        <v>Ruud Groot</v>
      </c>
      <c r="N33">
        <v>2</v>
      </c>
      <c r="O33">
        <v>0</v>
      </c>
      <c r="P33">
        <v>2</v>
      </c>
      <c r="AC33" t="str">
        <f>$R$3</f>
        <v>Barbara Graas</v>
      </c>
      <c r="AD33" t="str">
        <f>$R$8</f>
        <v>Leo Kool</v>
      </c>
      <c r="AE33">
        <v>1</v>
      </c>
      <c r="AF33">
        <v>1</v>
      </c>
    </row>
    <row r="34" spans="3:32" x14ac:dyDescent="0.25">
      <c r="C34" s="3"/>
      <c r="L34" t="str">
        <f>$A$4</f>
        <v>Paul van der Lem</v>
      </c>
      <c r="M34" t="str">
        <f>$A$7</f>
        <v>Ron Tielrooij</v>
      </c>
      <c r="N34">
        <v>1</v>
      </c>
      <c r="O34">
        <v>1</v>
      </c>
      <c r="P34">
        <v>2</v>
      </c>
      <c r="AC34" t="str">
        <f>$R$4</f>
        <v>Cees Staal</v>
      </c>
      <c r="AD34" t="str">
        <f>$R$7</f>
        <v>Kaj Kruit</v>
      </c>
      <c r="AE34">
        <v>0</v>
      </c>
      <c r="AF34">
        <v>2</v>
      </c>
    </row>
    <row r="35" spans="3:32" x14ac:dyDescent="0.25">
      <c r="C35" s="3"/>
      <c r="L35" t="str">
        <f>$A$6</f>
        <v>Peter Groot</v>
      </c>
      <c r="M35" t="str">
        <f>$A$9</f>
        <v>Geert van der Loo</v>
      </c>
      <c r="N35">
        <v>2</v>
      </c>
      <c r="O35">
        <v>0</v>
      </c>
      <c r="P35">
        <v>2</v>
      </c>
      <c r="AC35" t="str">
        <f>$R$6</f>
        <v xml:space="preserve">Johan Deubel  </v>
      </c>
      <c r="AD35" t="str">
        <f>$R$9</f>
        <v>Schelte Betten</v>
      </c>
      <c r="AE35">
        <v>0</v>
      </c>
      <c r="AF3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2025-12-21T21:03:27Z</dcterms:created>
  <dcterms:modified xsi:type="dcterms:W3CDTF">2025-12-28T12:54:17Z</dcterms:modified>
</cp:coreProperties>
</file>