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ert\OneDrive\DC Zaanstreek\DC Zaanstreek seizoen 2025-2026\Sneldammen\"/>
    </mc:Choice>
  </mc:AlternateContent>
  <xr:revisionPtr revIDLastSave="0" documentId="13_ncr:1_{36349B1A-99F8-48AF-A2DA-28444693B002}" xr6:coauthVersionLast="47" xr6:coauthVersionMax="47" xr10:uidLastSave="{00000000-0000-0000-0000-000000000000}"/>
  <bookViews>
    <workbookView xWindow="-108" yWindow="-108" windowWidth="23256" windowHeight="12456" xr2:uid="{5A3DC37C-5265-4F7F-9FD2-2633A0C6F59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8" i="1" l="1"/>
  <c r="AJ28" i="1"/>
  <c r="AL27" i="1"/>
  <c r="AJ27" i="1"/>
  <c r="AS24" i="1"/>
  <c r="AQ24" i="1"/>
  <c r="AL24" i="1"/>
  <c r="AJ24" i="1"/>
  <c r="AS23" i="1"/>
  <c r="AQ23" i="1"/>
  <c r="AS22" i="1"/>
  <c r="AQ22" i="1"/>
  <c r="AL21" i="1"/>
  <c r="AJ21" i="1"/>
  <c r="AL20" i="1"/>
  <c r="AJ20" i="1"/>
  <c r="AS19" i="1"/>
  <c r="AQ19" i="1"/>
  <c r="AL19" i="1"/>
  <c r="AJ19" i="1"/>
  <c r="AS18" i="1"/>
  <c r="AQ18" i="1"/>
  <c r="AS17" i="1"/>
  <c r="AQ17" i="1"/>
  <c r="AL16" i="1"/>
  <c r="AJ16" i="1"/>
  <c r="AL15" i="1"/>
  <c r="AJ15" i="1"/>
  <c r="AS14" i="1"/>
  <c r="AQ14" i="1"/>
  <c r="AL14" i="1"/>
  <c r="AJ14" i="1"/>
  <c r="AS13" i="1"/>
  <c r="AQ13" i="1"/>
  <c r="AS12" i="1"/>
  <c r="AQ12" i="1"/>
  <c r="AL11" i="1"/>
  <c r="AJ11" i="1"/>
  <c r="AL10" i="1"/>
  <c r="AJ10" i="1"/>
  <c r="AS9" i="1"/>
  <c r="AQ9" i="1"/>
  <c r="AL9" i="1"/>
  <c r="AJ9" i="1"/>
  <c r="AG9" i="1"/>
  <c r="AS8" i="1"/>
  <c r="AQ8" i="1"/>
  <c r="AG8" i="1"/>
  <c r="AS7" i="1"/>
  <c r="AQ7" i="1"/>
  <c r="AG7" i="1"/>
  <c r="AL6" i="1"/>
  <c r="AJ6" i="1"/>
  <c r="AG6" i="1"/>
  <c r="AL5" i="1"/>
  <c r="AJ5" i="1"/>
  <c r="AG5" i="1"/>
  <c r="AS4" i="1"/>
  <c r="AQ4" i="1"/>
  <c r="AL4" i="1"/>
  <c r="AJ4" i="1"/>
  <c r="AG4" i="1"/>
  <c r="AS3" i="1"/>
  <c r="AQ3" i="1"/>
  <c r="AS2" i="1"/>
  <c r="AQ2" i="1"/>
  <c r="CB27" i="1"/>
  <c r="BZ36" i="1" s="1"/>
  <c r="BZ27" i="1"/>
  <c r="CB36" i="1" s="1"/>
  <c r="CB26" i="1"/>
  <c r="BZ35" i="1" s="1"/>
  <c r="BZ26" i="1"/>
  <c r="CB35" i="1" s="1"/>
  <c r="CB24" i="1"/>
  <c r="BZ33" i="1" s="1"/>
  <c r="BZ24" i="1"/>
  <c r="CB33" i="1" s="1"/>
  <c r="BW32" i="1"/>
  <c r="CB23" i="1"/>
  <c r="BZ32" i="1" s="1"/>
  <c r="BZ23" i="1"/>
  <c r="CB32" i="1" s="1"/>
  <c r="BW31" i="1"/>
  <c r="BW30" i="1"/>
  <c r="BW29" i="1"/>
  <c r="CB21" i="1"/>
  <c r="BZ30" i="1" s="1"/>
  <c r="BZ21" i="1"/>
  <c r="CB30" i="1" s="1"/>
  <c r="CB20" i="1"/>
  <c r="BZ29" i="1" s="1"/>
  <c r="BZ20" i="1"/>
  <c r="CB29" i="1" s="1"/>
  <c r="CB9" i="1"/>
  <c r="BZ18" i="1" s="1"/>
  <c r="BZ9" i="1"/>
  <c r="CB18" i="1" s="1"/>
  <c r="CB8" i="1"/>
  <c r="BZ17" i="1" s="1"/>
  <c r="BZ8" i="1"/>
  <c r="CB17" i="1" s="1"/>
  <c r="CB6" i="1"/>
  <c r="BZ15" i="1" s="1"/>
  <c r="BZ6" i="1"/>
  <c r="CB15" i="1" s="1"/>
  <c r="BW7" i="1"/>
  <c r="CB5" i="1"/>
  <c r="BZ14" i="1" s="1"/>
  <c r="BZ5" i="1"/>
  <c r="CB14" i="1" s="1"/>
  <c r="BW6" i="1"/>
  <c r="BW5" i="1"/>
  <c r="BW4" i="1"/>
  <c r="CB3" i="1"/>
  <c r="BZ12" i="1" s="1"/>
  <c r="BZ3" i="1"/>
  <c r="CB12" i="1" s="1"/>
  <c r="CB2" i="1"/>
  <c r="BZ11" i="1" s="1"/>
  <c r="BZ2" i="1"/>
  <c r="CB11" i="1" s="1"/>
  <c r="N28" i="1"/>
  <c r="L28" i="1"/>
  <c r="N27" i="1"/>
  <c r="L27" i="1"/>
  <c r="U24" i="1"/>
  <c r="S24" i="1"/>
  <c r="N24" i="1"/>
  <c r="L24" i="1"/>
  <c r="U23" i="1"/>
  <c r="S23" i="1"/>
  <c r="U22" i="1"/>
  <c r="S22" i="1"/>
  <c r="N21" i="1"/>
  <c r="L21" i="1"/>
  <c r="N20" i="1"/>
  <c r="L20" i="1"/>
  <c r="U19" i="1"/>
  <c r="S19" i="1"/>
  <c r="N19" i="1"/>
  <c r="L19" i="1"/>
  <c r="U18" i="1"/>
  <c r="S18" i="1"/>
  <c r="U17" i="1"/>
  <c r="S17" i="1"/>
  <c r="N16" i="1"/>
  <c r="L16" i="1"/>
  <c r="N15" i="1"/>
  <c r="L15" i="1"/>
  <c r="U14" i="1"/>
  <c r="S14" i="1"/>
  <c r="N14" i="1"/>
  <c r="L14" i="1"/>
  <c r="U13" i="1"/>
  <c r="S13" i="1"/>
  <c r="U12" i="1"/>
  <c r="S12" i="1"/>
  <c r="N11" i="1"/>
  <c r="L11" i="1"/>
  <c r="N10" i="1"/>
  <c r="L10" i="1"/>
  <c r="U9" i="1"/>
  <c r="S9" i="1"/>
  <c r="N9" i="1"/>
  <c r="L9" i="1"/>
  <c r="I9" i="1"/>
  <c r="U8" i="1"/>
  <c r="S8" i="1"/>
  <c r="I8" i="1"/>
  <c r="U7" i="1"/>
  <c r="S7" i="1"/>
  <c r="I7" i="1"/>
  <c r="N6" i="1"/>
  <c r="L6" i="1"/>
  <c r="I6" i="1"/>
  <c r="N5" i="1"/>
  <c r="L5" i="1"/>
  <c r="I5" i="1"/>
  <c r="U4" i="1"/>
  <c r="S4" i="1"/>
  <c r="N4" i="1"/>
  <c r="L4" i="1"/>
  <c r="I4" i="1"/>
  <c r="U3" i="1"/>
  <c r="S3" i="1"/>
  <c r="U2" i="1"/>
  <c r="S2" i="1"/>
  <c r="AG10" i="1" l="1"/>
  <c r="BW33" i="1"/>
  <c r="BW8" i="1"/>
  <c r="I10" i="1"/>
</calcChain>
</file>

<file path=xl/sharedStrings.xml><?xml version="1.0" encoding="utf-8"?>
<sst xmlns="http://schemas.openxmlformats.org/spreadsheetml/2006/main" count="320" uniqueCount="34">
  <si>
    <t>Speeltempo: 5 minuten + 5 seconde per zet</t>
  </si>
  <si>
    <t>Ronde 1</t>
  </si>
  <si>
    <t>-</t>
  </si>
  <si>
    <t>pnt</t>
  </si>
  <si>
    <t>plts</t>
  </si>
  <si>
    <t>Ronde 2</t>
  </si>
  <si>
    <t xml:space="preserve"> </t>
  </si>
  <si>
    <t>Ronde 3</t>
  </si>
  <si>
    <t>Ronde 4</t>
  </si>
  <si>
    <t>Ronde 5</t>
  </si>
  <si>
    <t>Ronde 6</t>
  </si>
  <si>
    <t>6. Finale ronde</t>
  </si>
  <si>
    <t>NB DE FINALE RONDE TELT ALLEEN</t>
  </si>
  <si>
    <t>VOOR DE RONDE OVERWINNING</t>
  </si>
  <si>
    <t>TELT NIET MEE VOOR HET ALGEMEEN</t>
  </si>
  <si>
    <t>KLASSEMENT</t>
  </si>
  <si>
    <t>Ereklasse</t>
  </si>
  <si>
    <t>Hoofdklasse</t>
  </si>
  <si>
    <t>Topklasse</t>
  </si>
  <si>
    <t>Paul Teer</t>
  </si>
  <si>
    <t>Peter Groot</t>
  </si>
  <si>
    <t>Kaj Kruit</t>
  </si>
  <si>
    <t>Geert van der Loo</t>
  </si>
  <si>
    <t>Ruud Groot</t>
  </si>
  <si>
    <t>Peter Foks</t>
  </si>
  <si>
    <t>Johan Deubel</t>
  </si>
  <si>
    <t>Leo Kool</t>
  </si>
  <si>
    <t>Aart van Dijk</t>
  </si>
  <si>
    <t>Hans Knobbe</t>
  </si>
  <si>
    <t>Cees Staal</t>
  </si>
  <si>
    <t>vrij</t>
  </si>
  <si>
    <t>x</t>
  </si>
  <si>
    <t>0</t>
  </si>
  <si>
    <t xml:space="preserve">Cees Staal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</si>
</sst>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i/>
      <sz val="8"/>
      <color rgb="FFFF000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i/>
      <sz val="10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1" fillId="0" borderId="0" xfId="1"/>
    <xf numFmtId="1" fontId="1" fillId="0" borderId="0" xfId="1" applyNumberFormat="1"/>
    <xf numFmtId="0" fontId="5" fillId="0" borderId="0" xfId="1" applyFont="1"/>
    <xf numFmtId="1" fontId="0" fillId="0" borderId="0" xfId="0" applyNumberFormat="1"/>
    <xf numFmtId="0" fontId="9" fillId="0" borderId="0" xfId="0" applyFont="1"/>
    <xf numFmtId="0" fontId="5" fillId="2" borderId="0" xfId="1" applyFont="1" applyFill="1"/>
    <xf numFmtId="1" fontId="5" fillId="2" borderId="0" xfId="1" applyNumberFormat="1" applyFont="1" applyFill="1"/>
    <xf numFmtId="0" fontId="4" fillId="2" borderId="0" xfId="1" applyFont="1" applyFill="1"/>
    <xf numFmtId="0" fontId="5" fillId="2" borderId="0" xfId="1" quotePrefix="1" applyFont="1" applyFill="1"/>
    <xf numFmtId="0" fontId="9" fillId="2" borderId="0" xfId="0" applyFont="1" applyFill="1"/>
    <xf numFmtId="0" fontId="8" fillId="2" borderId="1" xfId="1" applyFont="1" applyFill="1" applyBorder="1"/>
    <xf numFmtId="0" fontId="5" fillId="2" borderId="2" xfId="1" applyFont="1" applyFill="1" applyBorder="1"/>
    <xf numFmtId="1" fontId="5" fillId="2" borderId="3" xfId="1" applyNumberFormat="1" applyFont="1" applyFill="1" applyBorder="1"/>
    <xf numFmtId="0" fontId="2" fillId="2" borderId="0" xfId="1" applyFont="1" applyFill="1"/>
    <xf numFmtId="0" fontId="5" fillId="2" borderId="4" xfId="1" applyFont="1" applyFill="1" applyBorder="1"/>
    <xf numFmtId="0" fontId="2" fillId="2" borderId="4" xfId="1" applyFont="1" applyFill="1" applyBorder="1"/>
    <xf numFmtId="0" fontId="5" fillId="2" borderId="5" xfId="1" applyFont="1" applyFill="1" applyBorder="1" applyAlignment="1">
      <alignment horizontal="center"/>
    </xf>
    <xf numFmtId="1" fontId="5" fillId="2" borderId="5" xfId="1" applyNumberFormat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/>
    <xf numFmtId="0" fontId="5" fillId="2" borderId="8" xfId="1" applyFont="1" applyFill="1" applyBorder="1"/>
    <xf numFmtId="1" fontId="5" fillId="2" borderId="9" xfId="1" applyNumberFormat="1" applyFont="1" applyFill="1" applyBorder="1" applyAlignment="1">
      <alignment horizontal="center"/>
    </xf>
    <xf numFmtId="1" fontId="5" fillId="2" borderId="7" xfId="1" applyNumberFormat="1" applyFont="1" applyFill="1" applyBorder="1" applyAlignment="1">
      <alignment horizontal="center"/>
    </xf>
    <xf numFmtId="0" fontId="5" fillId="2" borderId="6" xfId="1" applyFont="1" applyFill="1" applyBorder="1"/>
    <xf numFmtId="0" fontId="5" fillId="2" borderId="11" xfId="1" applyFont="1" applyFill="1" applyBorder="1"/>
    <xf numFmtId="1" fontId="5" fillId="2" borderId="0" xfId="1" applyNumberFormat="1" applyFont="1" applyFill="1" applyAlignment="1">
      <alignment horizontal="center"/>
    </xf>
    <xf numFmtId="1" fontId="6" fillId="2" borderId="5" xfId="1" applyNumberFormat="1" applyFont="1" applyFill="1" applyBorder="1" applyAlignment="1">
      <alignment horizontal="center"/>
    </xf>
    <xf numFmtId="0" fontId="5" fillId="2" borderId="12" xfId="1" applyFont="1" applyFill="1" applyBorder="1"/>
    <xf numFmtId="0" fontId="5" fillId="2" borderId="13" xfId="1" applyFont="1" applyFill="1" applyBorder="1"/>
    <xf numFmtId="1" fontId="5" fillId="2" borderId="4" xfId="1" applyNumberFormat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8" fillId="3" borderId="1" xfId="1" applyFont="1" applyFill="1" applyBorder="1"/>
    <xf numFmtId="0" fontId="5" fillId="3" borderId="2" xfId="1" applyFont="1" applyFill="1" applyBorder="1"/>
    <xf numFmtId="1" fontId="5" fillId="3" borderId="3" xfId="1" applyNumberFormat="1" applyFont="1" applyFill="1" applyBorder="1"/>
    <xf numFmtId="0" fontId="5" fillId="3" borderId="0" xfId="1" applyFont="1" applyFill="1"/>
    <xf numFmtId="0" fontId="4" fillId="3" borderId="0" xfId="1" applyFont="1" applyFill="1"/>
    <xf numFmtId="0" fontId="2" fillId="3" borderId="0" xfId="1" applyFont="1" applyFill="1"/>
    <xf numFmtId="1" fontId="5" fillId="3" borderId="0" xfId="1" applyNumberFormat="1" applyFont="1" applyFill="1"/>
    <xf numFmtId="0" fontId="5" fillId="3" borderId="0" xfId="1" quotePrefix="1" applyFont="1" applyFill="1"/>
    <xf numFmtId="0" fontId="5" fillId="3" borderId="4" xfId="1" applyFont="1" applyFill="1" applyBorder="1"/>
    <xf numFmtId="0" fontId="2" fillId="3" borderId="4" xfId="1" applyFont="1" applyFill="1" applyBorder="1"/>
    <xf numFmtId="0" fontId="5" fillId="3" borderId="5" xfId="1" applyFont="1" applyFill="1" applyBorder="1" applyAlignment="1">
      <alignment horizontal="center"/>
    </xf>
    <xf numFmtId="1" fontId="5" fillId="3" borderId="5" xfId="1" applyNumberFormat="1" applyFont="1" applyFill="1" applyBorder="1" applyAlignment="1">
      <alignment horizontal="center"/>
    </xf>
    <xf numFmtId="0" fontId="5" fillId="3" borderId="6" xfId="1" applyFont="1" applyFill="1" applyBorder="1" applyAlignment="1">
      <alignment horizontal="center"/>
    </xf>
    <xf numFmtId="0" fontId="5" fillId="3" borderId="7" xfId="1" applyFont="1" applyFill="1" applyBorder="1"/>
    <xf numFmtId="0" fontId="5" fillId="3" borderId="8" xfId="1" applyFont="1" applyFill="1" applyBorder="1"/>
    <xf numFmtId="1" fontId="5" fillId="3" borderId="9" xfId="1" applyNumberFormat="1" applyFont="1" applyFill="1" applyBorder="1" applyAlignment="1">
      <alignment horizontal="center"/>
    </xf>
    <xf numFmtId="1" fontId="5" fillId="3" borderId="7" xfId="1" applyNumberFormat="1" applyFont="1" applyFill="1" applyBorder="1" applyAlignment="1">
      <alignment horizontal="center"/>
    </xf>
    <xf numFmtId="0" fontId="5" fillId="3" borderId="6" xfId="1" applyFont="1" applyFill="1" applyBorder="1"/>
    <xf numFmtId="0" fontId="5" fillId="3" borderId="11" xfId="1" applyFont="1" applyFill="1" applyBorder="1"/>
    <xf numFmtId="1" fontId="5" fillId="3" borderId="0" xfId="1" applyNumberFormat="1" applyFont="1" applyFill="1" applyAlignment="1">
      <alignment horizontal="center"/>
    </xf>
    <xf numFmtId="1" fontId="6" fillId="3" borderId="5" xfId="1" applyNumberFormat="1" applyFont="1" applyFill="1" applyBorder="1" applyAlignment="1">
      <alignment horizontal="center"/>
    </xf>
    <xf numFmtId="0" fontId="5" fillId="3" borderId="12" xfId="1" applyFont="1" applyFill="1" applyBorder="1"/>
    <xf numFmtId="0" fontId="5" fillId="3" borderId="13" xfId="1" applyFont="1" applyFill="1" applyBorder="1"/>
    <xf numFmtId="1" fontId="5" fillId="3" borderId="4" xfId="1" applyNumberFormat="1" applyFont="1" applyFill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3" fillId="4" borderId="1" xfId="1" applyFont="1" applyFill="1" applyBorder="1"/>
    <xf numFmtId="0" fontId="1" fillId="4" borderId="2" xfId="1" applyFill="1" applyBorder="1"/>
    <xf numFmtId="1" fontId="1" fillId="4" borderId="3" xfId="1" applyNumberFormat="1" applyFill="1" applyBorder="1"/>
    <xf numFmtId="0" fontId="1" fillId="4" borderId="0" xfId="1" applyFill="1"/>
    <xf numFmtId="0" fontId="2" fillId="4" borderId="0" xfId="1" applyFont="1" applyFill="1"/>
    <xf numFmtId="0" fontId="4" fillId="4" borderId="0" xfId="1" applyFont="1" applyFill="1"/>
    <xf numFmtId="1" fontId="1" fillId="4" borderId="0" xfId="1" applyNumberFormat="1" applyFill="1"/>
    <xf numFmtId="0" fontId="5" fillId="4" borderId="0" xfId="1" applyFont="1" applyFill="1"/>
    <xf numFmtId="0" fontId="5" fillId="4" borderId="0" xfId="1" quotePrefix="1" applyFont="1" applyFill="1"/>
    <xf numFmtId="0" fontId="1" fillId="4" borderId="4" xfId="1" applyFill="1" applyBorder="1"/>
    <xf numFmtId="0" fontId="2" fillId="4" borderId="4" xfId="1" applyFont="1" applyFill="1" applyBorder="1"/>
    <xf numFmtId="0" fontId="1" fillId="4" borderId="5" xfId="1" applyFill="1" applyBorder="1" applyAlignment="1">
      <alignment horizontal="center"/>
    </xf>
    <xf numFmtId="1" fontId="1" fillId="4" borderId="5" xfId="1" applyNumberFormat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0" fontId="5" fillId="4" borderId="7" xfId="1" applyFont="1" applyFill="1" applyBorder="1"/>
    <xf numFmtId="0" fontId="5" fillId="4" borderId="8" xfId="1" applyFont="1" applyFill="1" applyBorder="1"/>
    <xf numFmtId="1" fontId="5" fillId="4" borderId="9" xfId="1" applyNumberFormat="1" applyFont="1" applyFill="1" applyBorder="1" applyAlignment="1">
      <alignment horizontal="center"/>
    </xf>
    <xf numFmtId="1" fontId="5" fillId="4" borderId="5" xfId="1" applyNumberFormat="1" applyFont="1" applyFill="1" applyBorder="1" applyAlignment="1">
      <alignment horizontal="center"/>
    </xf>
    <xf numFmtId="1" fontId="5" fillId="4" borderId="10" xfId="1" applyNumberFormat="1" applyFont="1" applyFill="1" applyBorder="1" applyAlignment="1">
      <alignment horizontal="center"/>
    </xf>
    <xf numFmtId="0" fontId="5" fillId="4" borderId="6" xfId="1" applyFont="1" applyFill="1" applyBorder="1"/>
    <xf numFmtId="0" fontId="5" fillId="4" borderId="11" xfId="1" applyFont="1" applyFill="1" applyBorder="1"/>
    <xf numFmtId="1" fontId="5" fillId="4" borderId="0" xfId="1" applyNumberFormat="1" applyFont="1" applyFill="1" applyAlignment="1">
      <alignment horizontal="center"/>
    </xf>
    <xf numFmtId="1" fontId="6" fillId="4" borderId="5" xfId="1" applyNumberFormat="1" applyFont="1" applyFill="1" applyBorder="1" applyAlignment="1">
      <alignment horizontal="center"/>
    </xf>
    <xf numFmtId="0" fontId="5" fillId="4" borderId="12" xfId="1" applyFont="1" applyFill="1" applyBorder="1"/>
    <xf numFmtId="0" fontId="5" fillId="4" borderId="13" xfId="1" applyFont="1" applyFill="1" applyBorder="1"/>
    <xf numFmtId="1" fontId="5" fillId="4" borderId="4" xfId="1" applyNumberFormat="1" applyFont="1" applyFill="1" applyBorder="1" applyAlignment="1">
      <alignment horizontal="center"/>
    </xf>
    <xf numFmtId="0" fontId="1" fillId="4" borderId="0" xfId="1" applyFill="1" applyAlignment="1">
      <alignment horizontal="center"/>
    </xf>
    <xf numFmtId="1" fontId="1" fillId="4" borderId="0" xfId="1" applyNumberFormat="1" applyFill="1" applyAlignment="1">
      <alignment horizontal="center"/>
    </xf>
    <xf numFmtId="0" fontId="0" fillId="4" borderId="0" xfId="0" applyFill="1"/>
    <xf numFmtId="1" fontId="0" fillId="4" borderId="0" xfId="0" applyNumberFormat="1" applyFill="1"/>
    <xf numFmtId="0" fontId="7" fillId="4" borderId="6" xfId="1" applyFont="1" applyFill="1" applyBorder="1" applyAlignment="1">
      <alignment horizontal="left"/>
    </xf>
    <xf numFmtId="49" fontId="5" fillId="4" borderId="0" xfId="1" applyNumberFormat="1" applyFont="1" applyFill="1"/>
    <xf numFmtId="49" fontId="1" fillId="4" borderId="0" xfId="1" applyNumberFormat="1" applyFill="1"/>
    <xf numFmtId="0" fontId="11" fillId="4" borderId="15" xfId="0" applyFont="1" applyFill="1" applyBorder="1"/>
    <xf numFmtId="0" fontId="0" fillId="4" borderId="16" xfId="0" applyFill="1" applyBorder="1"/>
    <xf numFmtId="0" fontId="0" fillId="4" borderId="17" xfId="0" applyFill="1" applyBorder="1"/>
    <xf numFmtId="0" fontId="10" fillId="4" borderId="14" xfId="0" applyFont="1" applyFill="1" applyBorder="1"/>
    <xf numFmtId="0" fontId="11" fillId="4" borderId="18" xfId="1" applyFont="1" applyFill="1" applyBorder="1"/>
    <xf numFmtId="0" fontId="1" fillId="4" borderId="19" xfId="1" applyFill="1" applyBorder="1"/>
    <xf numFmtId="16" fontId="0" fillId="4" borderId="0" xfId="0" applyNumberFormat="1" applyFill="1"/>
    <xf numFmtId="0" fontId="11" fillId="4" borderId="20" xfId="1" applyFont="1" applyFill="1" applyBorder="1"/>
    <xf numFmtId="0" fontId="1" fillId="4" borderId="14" xfId="1" applyFill="1" applyBorder="1"/>
    <xf numFmtId="0" fontId="1" fillId="4" borderId="21" xfId="1" applyFill="1" applyBorder="1"/>
    <xf numFmtId="0" fontId="6" fillId="4" borderId="7" xfId="1" applyFont="1" applyFill="1" applyBorder="1"/>
    <xf numFmtId="0" fontId="6" fillId="4" borderId="8" xfId="1" applyFont="1" applyFill="1" applyBorder="1"/>
    <xf numFmtId="1" fontId="6" fillId="4" borderId="9" xfId="1" applyNumberFormat="1" applyFont="1" applyFill="1" applyBorder="1" applyAlignment="1">
      <alignment horizontal="center"/>
    </xf>
    <xf numFmtId="1" fontId="6" fillId="4" borderId="10" xfId="1" applyNumberFormat="1" applyFont="1" applyFill="1" applyBorder="1" applyAlignment="1">
      <alignment horizontal="center"/>
    </xf>
    <xf numFmtId="0" fontId="6" fillId="4" borderId="6" xfId="1" applyFont="1" applyFill="1" applyBorder="1"/>
    <xf numFmtId="0" fontId="6" fillId="4" borderId="11" xfId="1" applyFont="1" applyFill="1" applyBorder="1"/>
    <xf numFmtId="1" fontId="6" fillId="4" borderId="0" xfId="1" applyNumberFormat="1" applyFont="1" applyFill="1" applyAlignment="1">
      <alignment horizontal="center"/>
    </xf>
  </cellXfs>
  <cellStyles count="2">
    <cellStyle name="Standaard" xfId="0" builtinId="0"/>
    <cellStyle name="Standaard 2" xfId="1" xr:uid="{F3D4A65D-C2AB-4621-98BA-2F6EB1DAB0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6AF6-8B3C-432D-9E09-29131B9973A3}">
  <dimension ref="A1:CE59"/>
  <sheetViews>
    <sheetView tabSelected="1" zoomScale="90" zoomScaleNormal="90" workbookViewId="0">
      <selection activeCell="X8" sqref="X8"/>
    </sheetView>
  </sheetViews>
  <sheetFormatPr defaultRowHeight="14.4" x14ac:dyDescent="0.3"/>
  <cols>
    <col min="1" max="1" width="2.33203125" customWidth="1"/>
    <col min="2" max="2" width="20.5546875" customWidth="1"/>
    <col min="3" max="3" width="2.5546875" bestFit="1" customWidth="1"/>
    <col min="4" max="5" width="2" bestFit="1" customWidth="1"/>
    <col min="6" max="6" width="3" bestFit="1" customWidth="1"/>
    <col min="7" max="7" width="2" bestFit="1" customWidth="1"/>
    <col min="8" max="8" width="2" customWidth="1"/>
    <col min="9" max="9" width="3.44140625" bestFit="1" customWidth="1"/>
    <col min="10" max="10" width="3.6640625" style="4" bestFit="1" customWidth="1"/>
    <col min="11" max="11" width="3.5546875" customWidth="1"/>
    <col min="12" max="12" width="13.33203125" hidden="1" customWidth="1"/>
    <col min="13" max="13" width="1.6640625" hidden="1" customWidth="1"/>
    <col min="14" max="14" width="12.88671875" hidden="1" customWidth="1"/>
    <col min="15" max="15" width="2" hidden="1" customWidth="1"/>
    <col min="16" max="16" width="1.6640625" hidden="1" customWidth="1"/>
    <col min="17" max="17" width="2" hidden="1" customWidth="1"/>
    <col min="18" max="18" width="3.6640625" hidden="1" customWidth="1"/>
    <col min="19" max="19" width="15.6640625" bestFit="1" customWidth="1"/>
    <col min="20" max="20" width="1.6640625" bestFit="1" customWidth="1"/>
    <col min="21" max="21" width="16.44140625" bestFit="1" customWidth="1"/>
    <col min="22" max="22" width="2" bestFit="1" customWidth="1"/>
    <col min="23" max="23" width="2.21875" bestFit="1" customWidth="1"/>
    <col min="24" max="24" width="2" bestFit="1" customWidth="1"/>
    <col min="25" max="25" width="2.33203125" customWidth="1"/>
    <col min="26" max="26" width="20.5546875" customWidth="1"/>
    <col min="27" max="27" width="2.5546875" bestFit="1" customWidth="1"/>
    <col min="28" max="29" width="2" bestFit="1" customWidth="1"/>
    <col min="30" max="30" width="3" bestFit="1" customWidth="1"/>
    <col min="31" max="31" width="2" bestFit="1" customWidth="1"/>
    <col min="32" max="32" width="2" customWidth="1"/>
    <col min="33" max="33" width="3.44140625" bestFit="1" customWidth="1"/>
    <col min="34" max="34" width="3.6640625" bestFit="1" customWidth="1"/>
    <col min="35" max="35" width="3.5546875" customWidth="1"/>
    <col min="36" max="42" width="0" hidden="1" customWidth="1"/>
    <col min="43" max="43" width="13.44140625" bestFit="1" customWidth="1"/>
    <col min="44" max="44" width="1.6640625" bestFit="1" customWidth="1"/>
    <col min="45" max="45" width="16.44140625" bestFit="1" customWidth="1"/>
    <col min="46" max="46" width="4.109375" customWidth="1"/>
    <col min="47" max="47" width="1.6640625" bestFit="1" customWidth="1"/>
    <col min="48" max="48" width="3.109375" customWidth="1"/>
    <col min="49" max="57" width="16.44140625" customWidth="1"/>
    <col min="58" max="58" width="2" bestFit="1" customWidth="1"/>
    <col min="59" max="59" width="1.6640625" bestFit="1" customWidth="1"/>
    <col min="60" max="60" width="2" bestFit="1" customWidth="1"/>
    <col min="61" max="68" width="2.44140625" customWidth="1"/>
    <col min="69" max="69" width="3.44140625" customWidth="1"/>
    <col min="70" max="70" width="25.109375" customWidth="1"/>
    <col min="71" max="71" width="2.44140625" customWidth="1"/>
    <col min="72" max="74" width="2" bestFit="1" customWidth="1"/>
    <col min="75" max="75" width="3.44140625" bestFit="1" customWidth="1"/>
    <col min="76" max="76" width="8.5546875" customWidth="1"/>
    <col min="78" max="78" width="13.109375" bestFit="1" customWidth="1"/>
    <col min="79" max="79" width="1.6640625" bestFit="1" customWidth="1"/>
    <col min="80" max="80" width="15.6640625" bestFit="1" customWidth="1"/>
    <col min="81" max="81" width="2" bestFit="1" customWidth="1"/>
    <col min="82" max="82" width="1.6640625" bestFit="1" customWidth="1"/>
    <col min="83" max="83" width="2" bestFit="1" customWidth="1"/>
  </cols>
  <sheetData>
    <row r="1" spans="1:83" x14ac:dyDescent="0.3">
      <c r="A1" s="57" t="s">
        <v>0</v>
      </c>
      <c r="B1" s="58"/>
      <c r="C1" s="58"/>
      <c r="D1" s="58"/>
      <c r="E1" s="58"/>
      <c r="F1" s="58"/>
      <c r="G1" s="58"/>
      <c r="H1" s="58"/>
      <c r="I1" s="58"/>
      <c r="J1" s="59"/>
      <c r="K1" s="60"/>
      <c r="L1" s="61"/>
      <c r="M1" s="60"/>
      <c r="N1" s="60"/>
      <c r="O1" s="60"/>
      <c r="P1" s="60"/>
      <c r="Q1" s="60"/>
      <c r="R1" s="60"/>
      <c r="S1" s="62" t="s">
        <v>1</v>
      </c>
      <c r="T1" s="60"/>
      <c r="U1" s="60"/>
      <c r="V1" s="60"/>
      <c r="W1" s="60"/>
      <c r="X1" s="60"/>
      <c r="Y1" s="57" t="s">
        <v>0</v>
      </c>
      <c r="Z1" s="58"/>
      <c r="AA1" s="58"/>
      <c r="AB1" s="58"/>
      <c r="AC1" s="58"/>
      <c r="AD1" s="58"/>
      <c r="AE1" s="58"/>
      <c r="AF1" s="58"/>
      <c r="AG1" s="58"/>
      <c r="AH1" s="59"/>
      <c r="AI1" s="60"/>
      <c r="AJ1" s="61"/>
      <c r="AK1" s="60"/>
      <c r="AL1" s="60"/>
      <c r="AM1" s="60"/>
      <c r="AN1" s="60"/>
      <c r="AO1" s="60"/>
      <c r="AP1" s="60"/>
      <c r="AQ1" s="62" t="s">
        <v>1</v>
      </c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32" t="s">
        <v>0</v>
      </c>
      <c r="BR1" s="33"/>
      <c r="BS1" s="33"/>
      <c r="BT1" s="33"/>
      <c r="BU1" s="33"/>
      <c r="BV1" s="33"/>
      <c r="BW1" s="33"/>
      <c r="BX1" s="34"/>
      <c r="BY1" s="35"/>
      <c r="BZ1" s="36" t="s">
        <v>1</v>
      </c>
      <c r="CA1" s="35"/>
      <c r="CB1" s="35"/>
      <c r="CC1" s="35"/>
      <c r="CD1" s="35"/>
      <c r="CE1" s="3"/>
    </row>
    <row r="2" spans="1:83" ht="15" thickBot="1" x14ac:dyDescent="0.35">
      <c r="A2" s="60"/>
      <c r="B2" s="61"/>
      <c r="C2" s="60"/>
      <c r="D2" s="60"/>
      <c r="E2" s="60"/>
      <c r="F2" s="60"/>
      <c r="G2" s="60"/>
      <c r="H2" s="60"/>
      <c r="I2" s="60"/>
      <c r="J2" s="63"/>
      <c r="K2" s="60"/>
      <c r="L2" s="60"/>
      <c r="M2" s="60"/>
      <c r="N2" s="60"/>
      <c r="O2" s="60"/>
      <c r="P2" s="60"/>
      <c r="Q2" s="60"/>
      <c r="R2" s="60"/>
      <c r="S2" s="64" t="str">
        <f>B4</f>
        <v>Paul Teer</v>
      </c>
      <c r="T2" s="65" t="s">
        <v>2</v>
      </c>
      <c r="U2" s="64" t="str">
        <f>B5</f>
        <v>Kaj Kruit</v>
      </c>
      <c r="V2" s="60">
        <v>2</v>
      </c>
      <c r="W2" s="65" t="s">
        <v>2</v>
      </c>
      <c r="X2" s="60">
        <v>0</v>
      </c>
      <c r="Y2" s="60"/>
      <c r="Z2" s="61"/>
      <c r="AA2" s="60"/>
      <c r="AB2" s="60"/>
      <c r="AC2" s="60"/>
      <c r="AD2" s="60"/>
      <c r="AE2" s="60"/>
      <c r="AF2" s="60"/>
      <c r="AG2" s="60"/>
      <c r="AH2" s="63"/>
      <c r="AI2" s="60"/>
      <c r="AJ2" s="60"/>
      <c r="AK2" s="60"/>
      <c r="AL2" s="60"/>
      <c r="AM2" s="60"/>
      <c r="AN2" s="60"/>
      <c r="AO2" s="60"/>
      <c r="AP2" s="60"/>
      <c r="AQ2" s="64" t="str">
        <f>Z4</f>
        <v>Johan Deubel</v>
      </c>
      <c r="AR2" s="65" t="s">
        <v>2</v>
      </c>
      <c r="AS2" s="64" t="str">
        <f>Z5</f>
        <v>Leo Kool</v>
      </c>
      <c r="AT2" s="60">
        <v>1</v>
      </c>
      <c r="AU2" s="65" t="s">
        <v>2</v>
      </c>
      <c r="AV2" s="60">
        <v>1</v>
      </c>
      <c r="AW2" s="64"/>
      <c r="AX2" s="64"/>
      <c r="AY2" s="64"/>
      <c r="AZ2" s="64"/>
      <c r="BA2" s="64"/>
      <c r="BB2" s="64"/>
      <c r="BC2" s="64"/>
      <c r="BD2" s="64"/>
      <c r="BE2" s="64"/>
      <c r="BF2" s="60"/>
      <c r="BG2" s="65" t="s">
        <v>2</v>
      </c>
      <c r="BH2" s="60"/>
      <c r="BI2" s="60"/>
      <c r="BJ2" s="60"/>
      <c r="BK2" s="60"/>
      <c r="BL2" s="60"/>
      <c r="BM2" s="60"/>
      <c r="BN2" s="60"/>
      <c r="BO2" s="60"/>
      <c r="BP2" s="60"/>
      <c r="BQ2" s="35"/>
      <c r="BR2" s="37"/>
      <c r="BS2" s="35"/>
      <c r="BT2" s="35"/>
      <c r="BU2" s="35"/>
      <c r="BV2" s="35"/>
      <c r="BW2" s="35"/>
      <c r="BX2" s="38"/>
      <c r="BY2" s="35"/>
      <c r="BZ2" s="35">
        <f>BR4</f>
        <v>0</v>
      </c>
      <c r="CA2" s="39" t="s">
        <v>2</v>
      </c>
      <c r="CB2" s="35">
        <f>BR5</f>
        <v>0</v>
      </c>
      <c r="CC2" s="35"/>
      <c r="CD2" s="39" t="s">
        <v>2</v>
      </c>
      <c r="CE2" s="3"/>
    </row>
    <row r="3" spans="1:83" ht="15" thickBot="1" x14ac:dyDescent="0.35">
      <c r="A3" s="66"/>
      <c r="B3" s="67" t="s">
        <v>18</v>
      </c>
      <c r="C3" s="68">
        <v>1</v>
      </c>
      <c r="D3" s="68">
        <v>2</v>
      </c>
      <c r="E3" s="68">
        <v>3</v>
      </c>
      <c r="F3" s="68">
        <v>4</v>
      </c>
      <c r="G3" s="68">
        <v>5</v>
      </c>
      <c r="H3" s="68">
        <v>6</v>
      </c>
      <c r="I3" s="68" t="s">
        <v>3</v>
      </c>
      <c r="J3" s="69" t="s">
        <v>4</v>
      </c>
      <c r="K3" s="70"/>
      <c r="L3" s="62" t="s">
        <v>1</v>
      </c>
      <c r="M3" s="60"/>
      <c r="N3" s="60"/>
      <c r="O3" s="60"/>
      <c r="P3" s="60"/>
      <c r="Q3" s="60"/>
      <c r="R3" s="60"/>
      <c r="S3" s="64" t="str">
        <f>B6</f>
        <v>Peter Groot</v>
      </c>
      <c r="T3" s="65" t="s">
        <v>2</v>
      </c>
      <c r="U3" s="64" t="str">
        <f>B8</f>
        <v>Ruud Groot</v>
      </c>
      <c r="V3" s="60">
        <v>1</v>
      </c>
      <c r="W3" s="65" t="s">
        <v>2</v>
      </c>
      <c r="X3" s="60">
        <v>1</v>
      </c>
      <c r="Y3" s="66"/>
      <c r="Z3" s="67" t="s">
        <v>16</v>
      </c>
      <c r="AA3" s="68">
        <v>1</v>
      </c>
      <c r="AB3" s="68">
        <v>2</v>
      </c>
      <c r="AC3" s="68">
        <v>3</v>
      </c>
      <c r="AD3" s="68">
        <v>4</v>
      </c>
      <c r="AE3" s="68">
        <v>5</v>
      </c>
      <c r="AF3" s="68">
        <v>6</v>
      </c>
      <c r="AG3" s="68" t="s">
        <v>3</v>
      </c>
      <c r="AH3" s="69" t="s">
        <v>4</v>
      </c>
      <c r="AI3" s="70"/>
      <c r="AJ3" s="62" t="s">
        <v>1</v>
      </c>
      <c r="AK3" s="60"/>
      <c r="AL3" s="60"/>
      <c r="AM3" s="60"/>
      <c r="AN3" s="60"/>
      <c r="AO3" s="60"/>
      <c r="AP3" s="60"/>
      <c r="AQ3" s="64" t="str">
        <f>Z6</f>
        <v>Aart van Dijk</v>
      </c>
      <c r="AR3" s="65" t="s">
        <v>2</v>
      </c>
      <c r="AS3" s="64" t="str">
        <f>Z8</f>
        <v>Cees Staal</v>
      </c>
      <c r="AT3" s="60">
        <v>0</v>
      </c>
      <c r="AU3" s="65" t="s">
        <v>2</v>
      </c>
      <c r="AV3" s="60">
        <v>2</v>
      </c>
      <c r="AW3" s="64"/>
      <c r="AX3" s="64"/>
      <c r="AY3" s="64"/>
      <c r="AZ3" s="64"/>
      <c r="BA3" s="64"/>
      <c r="BB3" s="64"/>
      <c r="BC3" s="64"/>
      <c r="BD3" s="64"/>
      <c r="BE3" s="64"/>
      <c r="BF3" s="60"/>
      <c r="BG3" s="65" t="s">
        <v>2</v>
      </c>
      <c r="BH3" s="60"/>
      <c r="BI3" s="60"/>
      <c r="BJ3" s="60"/>
      <c r="BK3" s="60"/>
      <c r="BL3" s="60"/>
      <c r="BM3" s="60"/>
      <c r="BN3" s="60"/>
      <c r="BO3" s="60"/>
      <c r="BP3" s="60"/>
      <c r="BQ3" s="40"/>
      <c r="BR3" s="41" t="s">
        <v>16</v>
      </c>
      <c r="BS3" s="42">
        <v>1</v>
      </c>
      <c r="BT3" s="42">
        <v>2</v>
      </c>
      <c r="BU3" s="42">
        <v>3</v>
      </c>
      <c r="BV3" s="42">
        <v>4</v>
      </c>
      <c r="BW3" s="42" t="s">
        <v>3</v>
      </c>
      <c r="BX3" s="43" t="s">
        <v>4</v>
      </c>
      <c r="BY3" s="44"/>
      <c r="BZ3" s="35">
        <f>BR6</f>
        <v>0</v>
      </c>
      <c r="CA3" s="39" t="s">
        <v>2</v>
      </c>
      <c r="CB3" s="35">
        <f>BR7</f>
        <v>0</v>
      </c>
      <c r="CC3" s="35"/>
      <c r="CD3" s="39" t="s">
        <v>2</v>
      </c>
      <c r="CE3" s="3"/>
    </row>
    <row r="4" spans="1:83" ht="15" thickBot="1" x14ac:dyDescent="0.35">
      <c r="A4" s="71">
        <v>1</v>
      </c>
      <c r="B4" s="72" t="s">
        <v>19</v>
      </c>
      <c r="C4" s="73" t="s">
        <v>31</v>
      </c>
      <c r="D4" s="73">
        <v>2</v>
      </c>
      <c r="E4" s="73">
        <v>1</v>
      </c>
      <c r="F4" s="73">
        <v>1</v>
      </c>
      <c r="G4" s="73">
        <v>0</v>
      </c>
      <c r="H4" s="73">
        <v>2</v>
      </c>
      <c r="I4" s="74">
        <f t="shared" ref="I4:I9" si="0">SUM(C4:H4)</f>
        <v>6</v>
      </c>
      <c r="J4" s="75">
        <v>3</v>
      </c>
      <c r="K4" s="70"/>
      <c r="L4" s="60" t="e">
        <f>#REF!</f>
        <v>#REF!</v>
      </c>
      <c r="M4" s="65" t="s">
        <v>2</v>
      </c>
      <c r="N4" s="60" t="e">
        <f>#REF!</f>
        <v>#REF!</v>
      </c>
      <c r="O4" s="64"/>
      <c r="P4" s="65" t="s">
        <v>2</v>
      </c>
      <c r="Q4" s="60"/>
      <c r="R4" s="60"/>
      <c r="S4" s="64" t="str">
        <f>B7</f>
        <v>Geert van der Loo</v>
      </c>
      <c r="T4" s="65" t="s">
        <v>2</v>
      </c>
      <c r="U4" s="64" t="str">
        <f>B9</f>
        <v>Peter Foks</v>
      </c>
      <c r="V4" s="60">
        <v>0</v>
      </c>
      <c r="W4" s="65" t="s">
        <v>2</v>
      </c>
      <c r="X4" s="60">
        <v>2</v>
      </c>
      <c r="Y4" s="100">
        <v>1</v>
      </c>
      <c r="Z4" s="101" t="s">
        <v>25</v>
      </c>
      <c r="AA4" s="102" t="s">
        <v>31</v>
      </c>
      <c r="AB4" s="102">
        <v>1</v>
      </c>
      <c r="AC4" s="102">
        <v>1</v>
      </c>
      <c r="AD4" s="102">
        <v>1</v>
      </c>
      <c r="AE4" s="102">
        <v>2</v>
      </c>
      <c r="AF4" s="102" t="s">
        <v>31</v>
      </c>
      <c r="AG4" s="79">
        <f t="shared" ref="AG4:AG9" si="1">SUM(AA4:AF4)</f>
        <v>5</v>
      </c>
      <c r="AH4" s="103">
        <v>1</v>
      </c>
      <c r="AI4" s="70"/>
      <c r="AJ4" s="60" t="e">
        <f>#REF!</f>
        <v>#REF!</v>
      </c>
      <c r="AK4" s="65" t="s">
        <v>2</v>
      </c>
      <c r="AL4" s="60" t="e">
        <f>#REF!</f>
        <v>#REF!</v>
      </c>
      <c r="AM4" s="64"/>
      <c r="AN4" s="65" t="s">
        <v>2</v>
      </c>
      <c r="AO4" s="60"/>
      <c r="AP4" s="60"/>
      <c r="AQ4" s="64" t="str">
        <f>Z7</f>
        <v>Hans Knobbe</v>
      </c>
      <c r="AR4" s="65" t="s">
        <v>2</v>
      </c>
      <c r="AS4" s="64" t="str">
        <f>Z9</f>
        <v>vrij</v>
      </c>
      <c r="AT4" s="60"/>
      <c r="AU4" s="65" t="s">
        <v>2</v>
      </c>
      <c r="AV4" s="60"/>
      <c r="AW4" s="64"/>
      <c r="AX4" s="64"/>
      <c r="AY4" s="64"/>
      <c r="AZ4" s="64"/>
      <c r="BA4" s="64"/>
      <c r="BB4" s="64"/>
      <c r="BC4" s="64"/>
      <c r="BD4" s="64"/>
      <c r="BE4" s="64"/>
      <c r="BF4" s="60"/>
      <c r="BG4" s="65" t="s">
        <v>2</v>
      </c>
      <c r="BH4" s="60"/>
      <c r="BI4" s="60"/>
      <c r="BJ4" s="60"/>
      <c r="BK4" s="60"/>
      <c r="BL4" s="60"/>
      <c r="BM4" s="60"/>
      <c r="BN4" s="60"/>
      <c r="BO4" s="60"/>
      <c r="BP4" s="60"/>
      <c r="BQ4" s="45">
        <v>1</v>
      </c>
      <c r="BR4" s="46"/>
      <c r="BS4" s="47"/>
      <c r="BT4" s="47"/>
      <c r="BU4" s="47"/>
      <c r="BV4" s="47"/>
      <c r="BW4" s="48">
        <f>SUM(BS4:BV4)</f>
        <v>0</v>
      </c>
      <c r="BX4" s="43"/>
      <c r="BY4" s="44"/>
      <c r="BZ4" s="36" t="s">
        <v>5</v>
      </c>
      <c r="CA4" s="35"/>
      <c r="CB4" s="35"/>
      <c r="CC4" s="35"/>
      <c r="CD4" s="35"/>
      <c r="CE4" s="3"/>
    </row>
    <row r="5" spans="1:83" ht="15" thickBot="1" x14ac:dyDescent="0.35">
      <c r="A5" s="76">
        <v>2</v>
      </c>
      <c r="B5" s="77" t="s">
        <v>21</v>
      </c>
      <c r="C5" s="78">
        <v>0</v>
      </c>
      <c r="D5" s="78" t="s">
        <v>31</v>
      </c>
      <c r="E5" s="78">
        <v>0</v>
      </c>
      <c r="F5" s="78">
        <v>2</v>
      </c>
      <c r="G5" s="78">
        <v>1</v>
      </c>
      <c r="H5" s="78">
        <v>1</v>
      </c>
      <c r="I5" s="74">
        <f t="shared" si="0"/>
        <v>4</v>
      </c>
      <c r="J5" s="74">
        <v>5</v>
      </c>
      <c r="K5" s="70"/>
      <c r="L5" s="60" t="e">
        <f>#REF!</f>
        <v>#REF!</v>
      </c>
      <c r="M5" s="65" t="s">
        <v>2</v>
      </c>
      <c r="N5" s="60" t="e">
        <f>#REF!</f>
        <v>#REF!</v>
      </c>
      <c r="O5" s="64"/>
      <c r="P5" s="65" t="s">
        <v>2</v>
      </c>
      <c r="Q5" s="60"/>
      <c r="R5" s="60"/>
      <c r="S5" s="60"/>
      <c r="T5" s="60"/>
      <c r="U5" s="60"/>
      <c r="V5" s="60"/>
      <c r="W5" s="65"/>
      <c r="X5" s="60"/>
      <c r="Y5" s="76">
        <v>2</v>
      </c>
      <c r="Z5" s="77" t="s">
        <v>26</v>
      </c>
      <c r="AA5" s="78">
        <v>1</v>
      </c>
      <c r="AB5" s="78" t="s">
        <v>31</v>
      </c>
      <c r="AC5" s="78">
        <v>0</v>
      </c>
      <c r="AD5" s="78">
        <v>1</v>
      </c>
      <c r="AE5" s="78">
        <v>1</v>
      </c>
      <c r="AF5" s="78" t="s">
        <v>31</v>
      </c>
      <c r="AG5" s="74">
        <f t="shared" si="1"/>
        <v>3</v>
      </c>
      <c r="AH5" s="74">
        <v>4</v>
      </c>
      <c r="AI5" s="70"/>
      <c r="AJ5" s="60" t="e">
        <f>#REF!</f>
        <v>#REF!</v>
      </c>
      <c r="AK5" s="65" t="s">
        <v>2</v>
      </c>
      <c r="AL5" s="60" t="e">
        <f>#REF!</f>
        <v>#REF!</v>
      </c>
      <c r="AM5" s="64"/>
      <c r="AN5" s="65" t="s">
        <v>2</v>
      </c>
      <c r="AO5" s="60"/>
      <c r="AP5" s="60"/>
      <c r="AQ5" s="60"/>
      <c r="AR5" s="60"/>
      <c r="AS5" s="60"/>
      <c r="AT5" s="60"/>
      <c r="AU5" s="65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5"/>
      <c r="BH5" s="60"/>
      <c r="BI5" s="60"/>
      <c r="BJ5" s="60"/>
      <c r="BK5" s="60"/>
      <c r="BL5" s="60"/>
      <c r="BM5" s="60"/>
      <c r="BN5" s="60"/>
      <c r="BO5" s="60"/>
      <c r="BP5" s="60"/>
      <c r="BQ5" s="49">
        <v>2</v>
      </c>
      <c r="BR5" s="50"/>
      <c r="BS5" s="51"/>
      <c r="BT5" s="51"/>
      <c r="BU5" s="51"/>
      <c r="BV5" s="51"/>
      <c r="BW5" s="48">
        <f>SUM(BS5:BV5)</f>
        <v>0</v>
      </c>
      <c r="BX5" s="52"/>
      <c r="BY5" s="44"/>
      <c r="BZ5" s="35">
        <f>BR6</f>
        <v>0</v>
      </c>
      <c r="CA5" s="39" t="s">
        <v>2</v>
      </c>
      <c r="CB5" s="35">
        <f>BR4</f>
        <v>0</v>
      </c>
      <c r="CC5" s="35"/>
      <c r="CD5" s="39" t="s">
        <v>2</v>
      </c>
      <c r="CE5" s="3"/>
    </row>
    <row r="6" spans="1:83" ht="15" thickBot="1" x14ac:dyDescent="0.35">
      <c r="A6" s="104">
        <v>3</v>
      </c>
      <c r="B6" s="105" t="s">
        <v>20</v>
      </c>
      <c r="C6" s="106">
        <v>1</v>
      </c>
      <c r="D6" s="106">
        <v>2</v>
      </c>
      <c r="E6" s="106" t="s">
        <v>31</v>
      </c>
      <c r="F6" s="106">
        <v>2</v>
      </c>
      <c r="G6" s="106">
        <v>1</v>
      </c>
      <c r="H6" s="106">
        <v>1</v>
      </c>
      <c r="I6" s="79">
        <f t="shared" si="0"/>
        <v>7</v>
      </c>
      <c r="J6" s="79">
        <v>1</v>
      </c>
      <c r="K6" s="70"/>
      <c r="L6" s="60" t="e">
        <f>#REF!</f>
        <v>#REF!</v>
      </c>
      <c r="M6" s="65" t="s">
        <v>2</v>
      </c>
      <c r="N6" s="60" t="e">
        <f>#REF!</f>
        <v>#REF!</v>
      </c>
      <c r="O6" s="64"/>
      <c r="P6" s="65" t="s">
        <v>2</v>
      </c>
      <c r="Q6" s="60"/>
      <c r="R6" s="60"/>
      <c r="S6" s="62" t="s">
        <v>5</v>
      </c>
      <c r="T6" s="60"/>
      <c r="U6" s="60"/>
      <c r="V6" s="60" t="s">
        <v>6</v>
      </c>
      <c r="W6" s="60"/>
      <c r="X6" s="60"/>
      <c r="Y6" s="76">
        <v>3</v>
      </c>
      <c r="Z6" s="77" t="s">
        <v>27</v>
      </c>
      <c r="AA6" s="78">
        <v>1</v>
      </c>
      <c r="AB6" s="78">
        <v>2</v>
      </c>
      <c r="AC6" s="78" t="s">
        <v>31</v>
      </c>
      <c r="AD6" s="78">
        <v>1</v>
      </c>
      <c r="AE6" s="78">
        <v>0</v>
      </c>
      <c r="AF6" s="78" t="s">
        <v>31</v>
      </c>
      <c r="AG6" s="74">
        <f t="shared" si="1"/>
        <v>4</v>
      </c>
      <c r="AH6" s="74">
        <v>3</v>
      </c>
      <c r="AI6" s="70"/>
      <c r="AJ6" s="60" t="e">
        <f>#REF!</f>
        <v>#REF!</v>
      </c>
      <c r="AK6" s="65" t="s">
        <v>2</v>
      </c>
      <c r="AL6" s="60" t="e">
        <f>#REF!</f>
        <v>#REF!</v>
      </c>
      <c r="AM6" s="64"/>
      <c r="AN6" s="65" t="s">
        <v>2</v>
      </c>
      <c r="AO6" s="60"/>
      <c r="AP6" s="60"/>
      <c r="AQ6" s="62" t="s">
        <v>5</v>
      </c>
      <c r="AR6" s="60"/>
      <c r="AS6" s="60"/>
      <c r="AT6" s="60" t="s">
        <v>6</v>
      </c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 t="s">
        <v>6</v>
      </c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49">
        <v>3</v>
      </c>
      <c r="BR6" s="50"/>
      <c r="BS6" s="51"/>
      <c r="BT6" s="51"/>
      <c r="BU6" s="51"/>
      <c r="BV6" s="51"/>
      <c r="BW6" s="48">
        <f>SUM(BS6:BV6)</f>
        <v>0</v>
      </c>
      <c r="BX6" s="43"/>
      <c r="BY6" s="44"/>
      <c r="BZ6" s="35">
        <f>BR5</f>
        <v>0</v>
      </c>
      <c r="CA6" s="39" t="s">
        <v>2</v>
      </c>
      <c r="CB6" s="35">
        <f>BR7</f>
        <v>0</v>
      </c>
      <c r="CC6" s="35"/>
      <c r="CD6" s="39" t="s">
        <v>2</v>
      </c>
      <c r="CE6" s="3"/>
    </row>
    <row r="7" spans="1:83" ht="15" thickBot="1" x14ac:dyDescent="0.35">
      <c r="A7" s="76">
        <v>4</v>
      </c>
      <c r="B7" s="77" t="s">
        <v>22</v>
      </c>
      <c r="C7" s="78">
        <v>1</v>
      </c>
      <c r="D7" s="78">
        <v>0</v>
      </c>
      <c r="E7" s="78">
        <v>0</v>
      </c>
      <c r="F7" s="78" t="s">
        <v>31</v>
      </c>
      <c r="G7" s="78">
        <v>0</v>
      </c>
      <c r="H7" s="78">
        <v>0</v>
      </c>
      <c r="I7" s="74">
        <f t="shared" si="0"/>
        <v>1</v>
      </c>
      <c r="J7" s="74">
        <v>6</v>
      </c>
      <c r="K7" s="70"/>
      <c r="L7" s="60"/>
      <c r="M7" s="65"/>
      <c r="N7" s="60"/>
      <c r="O7" s="64"/>
      <c r="P7" s="65"/>
      <c r="Q7" s="60"/>
      <c r="R7" s="60"/>
      <c r="S7" s="64" t="str">
        <f>B6</f>
        <v>Peter Groot</v>
      </c>
      <c r="T7" s="65" t="s">
        <v>2</v>
      </c>
      <c r="U7" s="64" t="str">
        <f>B4</f>
        <v>Paul Teer</v>
      </c>
      <c r="V7" s="60">
        <v>1</v>
      </c>
      <c r="W7" s="65" t="s">
        <v>2</v>
      </c>
      <c r="X7" s="60">
        <v>1</v>
      </c>
      <c r="Y7" s="76">
        <v>4</v>
      </c>
      <c r="Z7" s="77" t="s">
        <v>28</v>
      </c>
      <c r="AA7" s="78">
        <v>1</v>
      </c>
      <c r="AB7" s="78">
        <v>1</v>
      </c>
      <c r="AC7" s="78">
        <v>1</v>
      </c>
      <c r="AD7" s="78" t="s">
        <v>31</v>
      </c>
      <c r="AE7" s="78">
        <v>2</v>
      </c>
      <c r="AF7" s="78" t="s">
        <v>31</v>
      </c>
      <c r="AG7" s="74">
        <f t="shared" si="1"/>
        <v>5</v>
      </c>
      <c r="AH7" s="74">
        <v>2</v>
      </c>
      <c r="AI7" s="70"/>
      <c r="AJ7" s="60"/>
      <c r="AK7" s="65"/>
      <c r="AL7" s="60"/>
      <c r="AM7" s="64"/>
      <c r="AN7" s="65"/>
      <c r="AO7" s="60"/>
      <c r="AP7" s="60"/>
      <c r="AQ7" s="64" t="str">
        <f>Z6</f>
        <v>Aart van Dijk</v>
      </c>
      <c r="AR7" s="65" t="s">
        <v>2</v>
      </c>
      <c r="AS7" s="64" t="str">
        <f>Z4</f>
        <v>Johan Deubel</v>
      </c>
      <c r="AT7" s="60">
        <v>1</v>
      </c>
      <c r="AU7" s="65" t="s">
        <v>2</v>
      </c>
      <c r="AV7" s="60">
        <v>1</v>
      </c>
      <c r="AW7" s="64"/>
      <c r="AX7" s="64"/>
      <c r="AY7" s="64"/>
      <c r="AZ7" s="64"/>
      <c r="BA7" s="64"/>
      <c r="BB7" s="64"/>
      <c r="BC7" s="64"/>
      <c r="BD7" s="64"/>
      <c r="BE7" s="64"/>
      <c r="BF7" s="60"/>
      <c r="BG7" s="65" t="s">
        <v>2</v>
      </c>
      <c r="BH7" s="60"/>
      <c r="BI7" s="60"/>
      <c r="BJ7" s="60"/>
      <c r="BK7" s="60"/>
      <c r="BL7" s="60"/>
      <c r="BM7" s="60"/>
      <c r="BN7" s="60"/>
      <c r="BO7" s="60"/>
      <c r="BP7" s="60"/>
      <c r="BQ7" s="53">
        <v>4</v>
      </c>
      <c r="BR7" s="54"/>
      <c r="BS7" s="55"/>
      <c r="BT7" s="55"/>
      <c r="BU7" s="55"/>
      <c r="BV7" s="55"/>
      <c r="BW7" s="43">
        <f>SUM(BS7:BV7)</f>
        <v>0</v>
      </c>
      <c r="BX7" s="43"/>
      <c r="BY7" s="44"/>
      <c r="BZ7" s="36" t="s">
        <v>7</v>
      </c>
      <c r="CA7" s="35"/>
      <c r="CB7" s="35"/>
      <c r="CC7" s="35"/>
      <c r="CD7" s="35"/>
      <c r="CE7" s="3"/>
    </row>
    <row r="8" spans="1:83" ht="15" thickBot="1" x14ac:dyDescent="0.35">
      <c r="A8" s="104">
        <v>5</v>
      </c>
      <c r="B8" s="105" t="s">
        <v>23</v>
      </c>
      <c r="C8" s="106">
        <v>2</v>
      </c>
      <c r="D8" s="106">
        <v>1</v>
      </c>
      <c r="E8" s="106">
        <v>1</v>
      </c>
      <c r="F8" s="106">
        <v>2</v>
      </c>
      <c r="G8" s="106" t="s">
        <v>31</v>
      </c>
      <c r="H8" s="106">
        <v>1</v>
      </c>
      <c r="I8" s="79">
        <f t="shared" si="0"/>
        <v>7</v>
      </c>
      <c r="J8" s="79">
        <v>1</v>
      </c>
      <c r="K8" s="70"/>
      <c r="L8" s="62" t="s">
        <v>5</v>
      </c>
      <c r="M8" s="60"/>
      <c r="N8" s="60"/>
      <c r="O8" s="64"/>
      <c r="P8" s="60"/>
      <c r="Q8" s="60"/>
      <c r="R8" s="60"/>
      <c r="S8" s="64" t="str">
        <f>B9</f>
        <v>Peter Foks</v>
      </c>
      <c r="T8" s="65" t="s">
        <v>2</v>
      </c>
      <c r="U8" s="64" t="str">
        <f>B5</f>
        <v>Kaj Kruit</v>
      </c>
      <c r="V8" s="60">
        <v>1</v>
      </c>
      <c r="W8" s="65" t="s">
        <v>2</v>
      </c>
      <c r="X8" s="60">
        <v>1</v>
      </c>
      <c r="Y8" s="76">
        <v>5</v>
      </c>
      <c r="Z8" s="77" t="s">
        <v>29</v>
      </c>
      <c r="AA8" s="78">
        <v>0</v>
      </c>
      <c r="AB8" s="78">
        <v>1</v>
      </c>
      <c r="AC8" s="78">
        <v>2</v>
      </c>
      <c r="AD8" s="78">
        <v>0</v>
      </c>
      <c r="AE8" s="78" t="s">
        <v>31</v>
      </c>
      <c r="AF8" s="78" t="s">
        <v>31</v>
      </c>
      <c r="AG8" s="74">
        <f t="shared" si="1"/>
        <v>3</v>
      </c>
      <c r="AH8" s="74">
        <v>4</v>
      </c>
      <c r="AI8" s="70"/>
      <c r="AJ8" s="62" t="s">
        <v>5</v>
      </c>
      <c r="AK8" s="60"/>
      <c r="AL8" s="60"/>
      <c r="AM8" s="64"/>
      <c r="AN8" s="60"/>
      <c r="AO8" s="60"/>
      <c r="AP8" s="60"/>
      <c r="AQ8" s="64" t="str">
        <f>Z9</f>
        <v>vrij</v>
      </c>
      <c r="AR8" s="65" t="s">
        <v>2</v>
      </c>
      <c r="AS8" s="64" t="str">
        <f>Z5</f>
        <v>Leo Kool</v>
      </c>
      <c r="AT8" s="60"/>
      <c r="AU8" s="65" t="s">
        <v>2</v>
      </c>
      <c r="AV8" s="60"/>
      <c r="AW8" s="64"/>
      <c r="AX8" s="64"/>
      <c r="AY8" s="64"/>
      <c r="AZ8" s="64"/>
      <c r="BA8" s="64"/>
      <c r="BB8" s="64"/>
      <c r="BC8" s="64"/>
      <c r="BD8" s="64"/>
      <c r="BE8" s="64"/>
      <c r="BF8" s="60"/>
      <c r="BG8" s="65" t="s">
        <v>2</v>
      </c>
      <c r="BH8" s="60"/>
      <c r="BI8" s="60"/>
      <c r="BJ8" s="60"/>
      <c r="BK8" s="60"/>
      <c r="BL8" s="60"/>
      <c r="BM8" s="60"/>
      <c r="BN8" s="60"/>
      <c r="BO8" s="60"/>
      <c r="BP8" s="60"/>
      <c r="BQ8" s="35"/>
      <c r="BR8" s="35" t="s">
        <v>6</v>
      </c>
      <c r="BS8" s="56"/>
      <c r="BT8" s="56"/>
      <c r="BU8" s="56"/>
      <c r="BV8" s="51"/>
      <c r="BW8" s="51">
        <f>SUM(BW4:BW7)</f>
        <v>0</v>
      </c>
      <c r="BX8" s="38"/>
      <c r="BY8" s="35"/>
      <c r="BZ8" s="35">
        <f>BR4</f>
        <v>0</v>
      </c>
      <c r="CA8" s="39" t="s">
        <v>2</v>
      </c>
      <c r="CB8" s="35">
        <f>BR7</f>
        <v>0</v>
      </c>
      <c r="CC8" s="35"/>
      <c r="CD8" s="39" t="s">
        <v>2</v>
      </c>
      <c r="CE8" s="3"/>
    </row>
    <row r="9" spans="1:83" ht="15" thickBot="1" x14ac:dyDescent="0.35">
      <c r="A9" s="80">
        <v>6</v>
      </c>
      <c r="B9" s="81" t="s">
        <v>24</v>
      </c>
      <c r="C9" s="82">
        <v>0</v>
      </c>
      <c r="D9" s="82">
        <v>1</v>
      </c>
      <c r="E9" s="82">
        <v>1</v>
      </c>
      <c r="F9" s="82">
        <v>2</v>
      </c>
      <c r="G9" s="82">
        <v>1</v>
      </c>
      <c r="H9" s="82" t="s">
        <v>31</v>
      </c>
      <c r="I9" s="74">
        <f t="shared" si="0"/>
        <v>5</v>
      </c>
      <c r="J9" s="74">
        <v>4</v>
      </c>
      <c r="K9" s="70"/>
      <c r="L9" s="64" t="e">
        <f>#REF!</f>
        <v>#REF!</v>
      </c>
      <c r="M9" s="65" t="s">
        <v>2</v>
      </c>
      <c r="N9" s="64" t="e">
        <f>#REF!</f>
        <v>#REF!</v>
      </c>
      <c r="O9" s="64"/>
      <c r="P9" s="65" t="s">
        <v>2</v>
      </c>
      <c r="Q9" s="60"/>
      <c r="R9" s="60"/>
      <c r="S9" s="64" t="str">
        <f>B8</f>
        <v>Ruud Groot</v>
      </c>
      <c r="T9" s="65" t="s">
        <v>2</v>
      </c>
      <c r="U9" s="64" t="str">
        <f>B7</f>
        <v>Geert van der Loo</v>
      </c>
      <c r="V9" s="60">
        <v>2</v>
      </c>
      <c r="W9" s="65" t="s">
        <v>2</v>
      </c>
      <c r="X9" s="60">
        <v>0</v>
      </c>
      <c r="Y9" s="80">
        <v>6</v>
      </c>
      <c r="Z9" s="81" t="s">
        <v>30</v>
      </c>
      <c r="AA9" s="82" t="s">
        <v>31</v>
      </c>
      <c r="AB9" s="82" t="s">
        <v>31</v>
      </c>
      <c r="AC9" s="82" t="s">
        <v>31</v>
      </c>
      <c r="AD9" s="82" t="s">
        <v>31</v>
      </c>
      <c r="AE9" s="82" t="s">
        <v>31</v>
      </c>
      <c r="AF9" s="82" t="s">
        <v>31</v>
      </c>
      <c r="AG9" s="74">
        <f t="shared" si="1"/>
        <v>0</v>
      </c>
      <c r="AH9" s="74">
        <v>6</v>
      </c>
      <c r="AI9" s="70"/>
      <c r="AJ9" s="64" t="e">
        <f>#REF!</f>
        <v>#REF!</v>
      </c>
      <c r="AK9" s="65" t="s">
        <v>2</v>
      </c>
      <c r="AL9" s="64" t="e">
        <f>#REF!</f>
        <v>#REF!</v>
      </c>
      <c r="AM9" s="64"/>
      <c r="AN9" s="65" t="s">
        <v>2</v>
      </c>
      <c r="AO9" s="60"/>
      <c r="AP9" s="60"/>
      <c r="AQ9" s="64" t="str">
        <f>Z8</f>
        <v>Cees Staal</v>
      </c>
      <c r="AR9" s="65" t="s">
        <v>2</v>
      </c>
      <c r="AS9" s="64" t="str">
        <f>Z7</f>
        <v>Hans Knobbe</v>
      </c>
      <c r="AT9" s="60">
        <v>0</v>
      </c>
      <c r="AU9" s="65" t="s">
        <v>2</v>
      </c>
      <c r="AV9" s="60">
        <v>2</v>
      </c>
      <c r="AW9" s="64"/>
      <c r="AX9" s="64"/>
      <c r="AY9" s="64"/>
      <c r="AZ9" s="64"/>
      <c r="BA9" s="64"/>
      <c r="BB9" s="64"/>
      <c r="BC9" s="64"/>
      <c r="BD9" s="64"/>
      <c r="BE9" s="64"/>
      <c r="BF9" s="60"/>
      <c r="BG9" s="65" t="s">
        <v>2</v>
      </c>
      <c r="BH9" s="60"/>
      <c r="BI9" s="60"/>
      <c r="BJ9" s="60"/>
      <c r="BK9" s="60"/>
      <c r="BL9" s="60"/>
      <c r="BM9" s="60"/>
      <c r="BN9" s="60"/>
      <c r="BO9" s="60"/>
      <c r="BP9" s="60"/>
      <c r="BQ9" s="35"/>
      <c r="BR9" s="35"/>
      <c r="BS9" s="35"/>
      <c r="BT9" s="35"/>
      <c r="BU9" s="35"/>
      <c r="BV9" s="35"/>
      <c r="BW9" s="35"/>
      <c r="BX9" s="38"/>
      <c r="BY9" s="35"/>
      <c r="BZ9" s="35">
        <f>BR5</f>
        <v>0</v>
      </c>
      <c r="CA9" s="39" t="s">
        <v>2</v>
      </c>
      <c r="CB9" s="35">
        <f>BR6</f>
        <v>0</v>
      </c>
      <c r="CC9" s="35"/>
      <c r="CD9" s="39" t="s">
        <v>2</v>
      </c>
      <c r="CE9" s="5"/>
    </row>
    <row r="10" spans="1:83" x14ac:dyDescent="0.3">
      <c r="A10" s="60"/>
      <c r="B10" s="64" t="s">
        <v>6</v>
      </c>
      <c r="C10" s="83"/>
      <c r="D10" s="83"/>
      <c r="E10" s="83"/>
      <c r="F10" s="84"/>
      <c r="G10" s="84"/>
      <c r="H10" s="84"/>
      <c r="I10" s="84">
        <f>SUM(I4:I9)</f>
        <v>30</v>
      </c>
      <c r="J10" s="84"/>
      <c r="K10" s="83"/>
      <c r="L10" s="64" t="e">
        <f>#REF!</f>
        <v>#REF!</v>
      </c>
      <c r="M10" s="65" t="s">
        <v>2</v>
      </c>
      <c r="N10" s="64" t="e">
        <f>#REF!</f>
        <v>#REF!</v>
      </c>
      <c r="O10" s="64"/>
      <c r="P10" s="65" t="s">
        <v>2</v>
      </c>
      <c r="Q10" s="60"/>
      <c r="R10" s="60"/>
      <c r="S10" s="85"/>
      <c r="T10" s="85"/>
      <c r="U10" s="85"/>
      <c r="V10" s="85"/>
      <c r="W10" s="85"/>
      <c r="X10" s="85"/>
      <c r="Y10" s="60"/>
      <c r="Z10" s="64" t="s">
        <v>6</v>
      </c>
      <c r="AA10" s="83"/>
      <c r="AB10" s="83"/>
      <c r="AC10" s="83"/>
      <c r="AD10" s="84"/>
      <c r="AE10" s="84"/>
      <c r="AF10" s="84"/>
      <c r="AG10" s="84">
        <f>SUM(AG4:AG9)</f>
        <v>20</v>
      </c>
      <c r="AH10" s="84"/>
      <c r="AI10" s="83"/>
      <c r="AJ10" s="64" t="e">
        <f>#REF!</f>
        <v>#REF!</v>
      </c>
      <c r="AK10" s="65" t="s">
        <v>2</v>
      </c>
      <c r="AL10" s="64" t="e">
        <f>#REF!</f>
        <v>#REF!</v>
      </c>
      <c r="AM10" s="64"/>
      <c r="AN10" s="65" t="s">
        <v>2</v>
      </c>
      <c r="AO10" s="60"/>
      <c r="AP10" s="60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60"/>
      <c r="BJ10" s="60"/>
      <c r="BK10" s="60"/>
      <c r="BL10" s="60"/>
      <c r="BM10" s="60"/>
      <c r="BN10" s="60"/>
      <c r="BO10" s="60"/>
      <c r="BP10" s="60"/>
      <c r="BQ10" s="35"/>
      <c r="BR10" s="35"/>
      <c r="BS10" s="35"/>
      <c r="BT10" s="35"/>
      <c r="BU10" s="35"/>
      <c r="BV10" s="35"/>
      <c r="BW10" s="35"/>
      <c r="BX10" s="38"/>
      <c r="BY10" s="56"/>
      <c r="BZ10" s="36" t="s">
        <v>8</v>
      </c>
      <c r="CA10" s="39" t="s">
        <v>6</v>
      </c>
      <c r="CB10" s="35"/>
      <c r="CC10" s="35"/>
      <c r="CD10" s="39" t="s">
        <v>6</v>
      </c>
      <c r="CE10" s="3"/>
    </row>
    <row r="11" spans="1:83" x14ac:dyDescent="0.3">
      <c r="A11" s="60"/>
      <c r="B11" s="60"/>
      <c r="C11" s="60"/>
      <c r="D11" s="60"/>
      <c r="E11" s="60"/>
      <c r="F11" s="60"/>
      <c r="G11" s="60"/>
      <c r="H11" s="60"/>
      <c r="I11" s="60"/>
      <c r="J11" s="63"/>
      <c r="K11" s="60"/>
      <c r="L11" s="60" t="e">
        <f>#REF!</f>
        <v>#REF!</v>
      </c>
      <c r="M11" s="65" t="s">
        <v>2</v>
      </c>
      <c r="N11" s="60" t="e">
        <f>#REF!</f>
        <v>#REF!</v>
      </c>
      <c r="O11" s="64"/>
      <c r="P11" s="65" t="s">
        <v>2</v>
      </c>
      <c r="Q11" s="60"/>
      <c r="R11" s="60"/>
      <c r="S11" s="62" t="s">
        <v>7</v>
      </c>
      <c r="T11" s="60"/>
      <c r="U11" s="60"/>
      <c r="V11" s="60" t="s">
        <v>6</v>
      </c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3"/>
      <c r="AI11" s="60"/>
      <c r="AJ11" s="60" t="e">
        <f>#REF!</f>
        <v>#REF!</v>
      </c>
      <c r="AK11" s="65" t="s">
        <v>2</v>
      </c>
      <c r="AL11" s="60" t="e">
        <f>#REF!</f>
        <v>#REF!</v>
      </c>
      <c r="AM11" s="64"/>
      <c r="AN11" s="65" t="s">
        <v>2</v>
      </c>
      <c r="AO11" s="60"/>
      <c r="AP11" s="60"/>
      <c r="AQ11" s="62" t="s">
        <v>7</v>
      </c>
      <c r="AR11" s="60"/>
      <c r="AS11" s="60"/>
      <c r="AT11" s="60" t="s">
        <v>6</v>
      </c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 t="s">
        <v>6</v>
      </c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35"/>
      <c r="BR11" s="35"/>
      <c r="BS11" s="35"/>
      <c r="BT11" s="35"/>
      <c r="BU11" s="35"/>
      <c r="BV11" s="35"/>
      <c r="BW11" s="35"/>
      <c r="BX11" s="38"/>
      <c r="BY11" s="35"/>
      <c r="BZ11" s="35">
        <f>CB2</f>
        <v>0</v>
      </c>
      <c r="CA11" s="39" t="s">
        <v>2</v>
      </c>
      <c r="CB11" s="35">
        <f>BZ2</f>
        <v>0</v>
      </c>
      <c r="CC11" s="35"/>
      <c r="CD11" s="39" t="s">
        <v>2</v>
      </c>
      <c r="CE11" s="3"/>
    </row>
    <row r="12" spans="1:83" x14ac:dyDescent="0.3">
      <c r="A12" s="85"/>
      <c r="B12" s="85"/>
      <c r="C12" s="85"/>
      <c r="D12" s="85"/>
      <c r="E12" s="85"/>
      <c r="F12" s="85"/>
      <c r="G12" s="85"/>
      <c r="H12" s="85"/>
      <c r="I12" s="85"/>
      <c r="J12" s="86"/>
      <c r="K12" s="60"/>
      <c r="L12" s="85"/>
      <c r="M12" s="85"/>
      <c r="N12" s="85"/>
      <c r="O12" s="85"/>
      <c r="P12" s="85"/>
      <c r="Q12" s="85"/>
      <c r="R12" s="85"/>
      <c r="S12" s="64" t="str">
        <f>B4</f>
        <v>Paul Teer</v>
      </c>
      <c r="T12" s="65" t="s">
        <v>2</v>
      </c>
      <c r="U12" s="64" t="str">
        <f>B7</f>
        <v>Geert van der Loo</v>
      </c>
      <c r="V12" s="60">
        <v>1</v>
      </c>
      <c r="W12" s="65" t="s">
        <v>2</v>
      </c>
      <c r="X12" s="60">
        <v>1</v>
      </c>
      <c r="Y12" s="85"/>
      <c r="Z12" s="85"/>
      <c r="AA12" s="85"/>
      <c r="AB12" s="85"/>
      <c r="AC12" s="85"/>
      <c r="AD12" s="85"/>
      <c r="AE12" s="85"/>
      <c r="AF12" s="85"/>
      <c r="AG12" s="85"/>
      <c r="AH12" s="86"/>
      <c r="AI12" s="60"/>
      <c r="AJ12" s="85"/>
      <c r="AK12" s="85"/>
      <c r="AL12" s="85"/>
      <c r="AM12" s="85"/>
      <c r="AN12" s="85"/>
      <c r="AO12" s="85"/>
      <c r="AP12" s="85"/>
      <c r="AQ12" s="64" t="str">
        <f>Z4</f>
        <v>Johan Deubel</v>
      </c>
      <c r="AR12" s="65" t="s">
        <v>2</v>
      </c>
      <c r="AS12" s="64" t="str">
        <f>Z7</f>
        <v>Hans Knobbe</v>
      </c>
      <c r="AT12" s="60">
        <v>1</v>
      </c>
      <c r="AU12" s="65" t="s">
        <v>2</v>
      </c>
      <c r="AV12" s="60">
        <v>1</v>
      </c>
      <c r="AW12" s="64"/>
      <c r="AX12" s="64"/>
      <c r="AY12" s="64"/>
      <c r="AZ12" s="64"/>
      <c r="BA12" s="64"/>
      <c r="BB12" s="64"/>
      <c r="BC12" s="64"/>
      <c r="BD12" s="64"/>
      <c r="BE12" s="64"/>
      <c r="BF12" s="60"/>
      <c r="BG12" s="65" t="s">
        <v>2</v>
      </c>
      <c r="BH12" s="60"/>
      <c r="BI12" s="60"/>
      <c r="BJ12" s="60"/>
      <c r="BK12" s="60"/>
      <c r="BL12" s="60"/>
      <c r="BM12" s="60"/>
      <c r="BN12" s="60"/>
      <c r="BO12" s="60"/>
      <c r="BP12" s="60"/>
      <c r="BQ12" s="35"/>
      <c r="BR12" s="35"/>
      <c r="BS12" s="35"/>
      <c r="BT12" s="35"/>
      <c r="BU12" s="35"/>
      <c r="BV12" s="35"/>
      <c r="BW12" s="35"/>
      <c r="BX12" s="38"/>
      <c r="BY12" s="35"/>
      <c r="BZ12" s="35">
        <f>CB3</f>
        <v>0</v>
      </c>
      <c r="CA12" s="39" t="s">
        <v>2</v>
      </c>
      <c r="CB12" s="35">
        <f>BZ3</f>
        <v>0</v>
      </c>
      <c r="CC12" s="35"/>
      <c r="CD12" s="39" t="s">
        <v>2</v>
      </c>
      <c r="CE12" s="3"/>
    </row>
    <row r="13" spans="1:83" x14ac:dyDescent="0.3">
      <c r="A13" s="85"/>
      <c r="B13" s="85"/>
      <c r="C13" s="85"/>
      <c r="D13" s="85"/>
      <c r="E13" s="85"/>
      <c r="F13" s="85"/>
      <c r="G13" s="85"/>
      <c r="H13" s="85"/>
      <c r="I13" s="85"/>
      <c r="J13" s="86"/>
      <c r="K13" s="60"/>
      <c r="L13" s="62" t="s">
        <v>7</v>
      </c>
      <c r="M13" s="60"/>
      <c r="N13" s="60"/>
      <c r="O13" s="64"/>
      <c r="P13" s="60"/>
      <c r="Q13" s="60"/>
      <c r="R13" s="60"/>
      <c r="S13" s="64" t="str">
        <f>B5</f>
        <v>Kaj Kruit</v>
      </c>
      <c r="T13" s="65" t="s">
        <v>2</v>
      </c>
      <c r="U13" s="64" t="str">
        <f>B6</f>
        <v>Peter Groot</v>
      </c>
      <c r="V13" s="60">
        <v>0</v>
      </c>
      <c r="W13" s="65" t="s">
        <v>2</v>
      </c>
      <c r="X13" s="60">
        <v>2</v>
      </c>
      <c r="Y13" s="85"/>
      <c r="Z13" s="85"/>
      <c r="AA13" s="85"/>
      <c r="AB13" s="85"/>
      <c r="AC13" s="85"/>
      <c r="AD13" s="85"/>
      <c r="AE13" s="85"/>
      <c r="AF13" s="85"/>
      <c r="AG13" s="85"/>
      <c r="AH13" s="86"/>
      <c r="AI13" s="60"/>
      <c r="AJ13" s="62" t="s">
        <v>7</v>
      </c>
      <c r="AK13" s="60"/>
      <c r="AL13" s="60"/>
      <c r="AM13" s="64"/>
      <c r="AN13" s="60"/>
      <c r="AO13" s="60"/>
      <c r="AP13" s="60"/>
      <c r="AQ13" s="64" t="str">
        <f>Z5</f>
        <v>Leo Kool</v>
      </c>
      <c r="AR13" s="65" t="s">
        <v>2</v>
      </c>
      <c r="AS13" s="64" t="str">
        <f>Z6</f>
        <v>Aart van Dijk</v>
      </c>
      <c r="AT13" s="60">
        <v>0</v>
      </c>
      <c r="AU13" s="65" t="s">
        <v>2</v>
      </c>
      <c r="AV13" s="60">
        <v>2</v>
      </c>
      <c r="AW13" s="64"/>
      <c r="AX13" s="64"/>
      <c r="AY13" s="64"/>
      <c r="AZ13" s="64"/>
      <c r="BA13" s="64"/>
      <c r="BB13" s="64"/>
      <c r="BC13" s="64"/>
      <c r="BD13" s="64"/>
      <c r="BE13" s="64"/>
      <c r="BF13" s="60"/>
      <c r="BG13" s="65" t="s">
        <v>2</v>
      </c>
      <c r="BH13" s="60"/>
      <c r="BI13" s="60"/>
      <c r="BJ13" s="60"/>
      <c r="BK13" s="60"/>
      <c r="BL13" s="60"/>
      <c r="BM13" s="60"/>
      <c r="BN13" s="60"/>
      <c r="BO13" s="60"/>
      <c r="BP13" s="60"/>
      <c r="BQ13" s="35"/>
      <c r="BR13" s="35"/>
      <c r="BS13" s="35"/>
      <c r="BT13" s="35"/>
      <c r="BU13" s="35"/>
      <c r="BV13" s="35"/>
      <c r="BW13" s="35"/>
      <c r="BX13" s="38"/>
      <c r="BY13" s="35"/>
      <c r="BZ13" s="36" t="s">
        <v>9</v>
      </c>
      <c r="CA13" s="35"/>
      <c r="CB13" s="35"/>
      <c r="CC13" s="35"/>
      <c r="CD13" s="39" t="s">
        <v>6</v>
      </c>
      <c r="CE13" s="5"/>
    </row>
    <row r="14" spans="1:83" x14ac:dyDescent="0.3">
      <c r="A14" s="85"/>
      <c r="B14" s="85"/>
      <c r="C14" s="85"/>
      <c r="D14" s="85"/>
      <c r="E14" s="85"/>
      <c r="F14" s="85"/>
      <c r="G14" s="85"/>
      <c r="H14" s="85"/>
      <c r="I14" s="85"/>
      <c r="J14" s="86"/>
      <c r="K14" s="60"/>
      <c r="L14" s="64" t="e">
        <f>#REF!</f>
        <v>#REF!</v>
      </c>
      <c r="M14" s="65" t="s">
        <v>2</v>
      </c>
      <c r="N14" s="64" t="e">
        <f>#REF!</f>
        <v>#REF!</v>
      </c>
      <c r="O14" s="64"/>
      <c r="P14" s="65" t="s">
        <v>2</v>
      </c>
      <c r="Q14" s="60"/>
      <c r="R14" s="60"/>
      <c r="S14" s="64" t="str">
        <f>B8</f>
        <v>Ruud Groot</v>
      </c>
      <c r="T14" s="65" t="s">
        <v>2</v>
      </c>
      <c r="U14" s="64" t="str">
        <f>B9</f>
        <v>Peter Foks</v>
      </c>
      <c r="V14" s="60">
        <v>1</v>
      </c>
      <c r="W14" s="65" t="s">
        <v>2</v>
      </c>
      <c r="X14" s="60">
        <v>1</v>
      </c>
      <c r="Y14" s="85"/>
      <c r="Z14" s="85"/>
      <c r="AA14" s="85"/>
      <c r="AB14" s="85"/>
      <c r="AC14" s="85"/>
      <c r="AD14" s="85"/>
      <c r="AE14" s="85"/>
      <c r="AF14" s="85"/>
      <c r="AG14" s="85"/>
      <c r="AH14" s="86"/>
      <c r="AI14" s="60"/>
      <c r="AJ14" s="64" t="e">
        <f>#REF!</f>
        <v>#REF!</v>
      </c>
      <c r="AK14" s="65" t="s">
        <v>2</v>
      </c>
      <c r="AL14" s="64" t="e">
        <f>#REF!</f>
        <v>#REF!</v>
      </c>
      <c r="AM14" s="64"/>
      <c r="AN14" s="65" t="s">
        <v>2</v>
      </c>
      <c r="AO14" s="60"/>
      <c r="AP14" s="60"/>
      <c r="AQ14" s="64" t="str">
        <f>Z8</f>
        <v>Cees Staal</v>
      </c>
      <c r="AR14" s="65" t="s">
        <v>2</v>
      </c>
      <c r="AS14" s="64" t="str">
        <f>Z9</f>
        <v>vrij</v>
      </c>
      <c r="AT14" s="60"/>
      <c r="AU14" s="65" t="s">
        <v>2</v>
      </c>
      <c r="AV14" s="60"/>
      <c r="AW14" s="64"/>
      <c r="AX14" s="64"/>
      <c r="AY14" s="64"/>
      <c r="AZ14" s="64"/>
      <c r="BA14" s="64"/>
      <c r="BB14" s="64"/>
      <c r="BC14" s="64"/>
      <c r="BD14" s="64"/>
      <c r="BE14" s="64"/>
      <c r="BF14" s="60"/>
      <c r="BG14" s="65" t="s">
        <v>2</v>
      </c>
      <c r="BH14" s="60"/>
      <c r="BI14" s="60"/>
      <c r="BJ14" s="60"/>
      <c r="BK14" s="60"/>
      <c r="BL14" s="60"/>
      <c r="BM14" s="60"/>
      <c r="BN14" s="60"/>
      <c r="BO14" s="60"/>
      <c r="BP14" s="60"/>
      <c r="BQ14" s="35"/>
      <c r="BR14" s="35"/>
      <c r="BS14" s="35"/>
      <c r="BT14" s="35"/>
      <c r="BU14" s="35"/>
      <c r="BV14" s="35"/>
      <c r="BW14" s="35"/>
      <c r="BX14" s="38"/>
      <c r="BY14" s="35"/>
      <c r="BZ14" s="35">
        <f>CB5</f>
        <v>0</v>
      </c>
      <c r="CA14" s="39" t="s">
        <v>2</v>
      </c>
      <c r="CB14" s="35">
        <f>BZ5</f>
        <v>0</v>
      </c>
      <c r="CC14" s="35"/>
      <c r="CD14" s="39" t="s">
        <v>2</v>
      </c>
      <c r="CE14" s="3"/>
    </row>
    <row r="15" spans="1:83" x14ac:dyDescent="0.3">
      <c r="A15" s="85"/>
      <c r="B15" s="85"/>
      <c r="C15" s="85"/>
      <c r="D15" s="85"/>
      <c r="E15" s="85"/>
      <c r="F15" s="85"/>
      <c r="G15" s="85"/>
      <c r="H15" s="85"/>
      <c r="I15" s="85"/>
      <c r="J15" s="86"/>
      <c r="K15" s="60"/>
      <c r="L15" s="64" t="e">
        <f>#REF!</f>
        <v>#REF!</v>
      </c>
      <c r="M15" s="65" t="s">
        <v>2</v>
      </c>
      <c r="N15" s="64" t="e">
        <f>#REF!</f>
        <v>#REF!</v>
      </c>
      <c r="O15" s="64"/>
      <c r="P15" s="65" t="s">
        <v>2</v>
      </c>
      <c r="Q15" s="60"/>
      <c r="R15" s="60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6"/>
      <c r="AI15" s="60"/>
      <c r="AJ15" s="64" t="e">
        <f>#REF!</f>
        <v>#REF!</v>
      </c>
      <c r="AK15" s="65" t="s">
        <v>2</v>
      </c>
      <c r="AL15" s="64" t="e">
        <f>#REF!</f>
        <v>#REF!</v>
      </c>
      <c r="AM15" s="64"/>
      <c r="AN15" s="65" t="s">
        <v>2</v>
      </c>
      <c r="AO15" s="60"/>
      <c r="AP15" s="60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60"/>
      <c r="BJ15" s="60"/>
      <c r="BK15" s="60"/>
      <c r="BL15" s="60"/>
      <c r="BM15" s="60"/>
      <c r="BN15" s="60"/>
      <c r="BO15" s="60"/>
      <c r="BP15" s="60"/>
      <c r="BQ15" s="35"/>
      <c r="BR15" s="35"/>
      <c r="BS15" s="35"/>
      <c r="BT15" s="35"/>
      <c r="BU15" s="35"/>
      <c r="BV15" s="35"/>
      <c r="BW15" s="35"/>
      <c r="BX15" s="38"/>
      <c r="BY15" s="35"/>
      <c r="BZ15" s="35">
        <f>CB6</f>
        <v>0</v>
      </c>
      <c r="CA15" s="39" t="s">
        <v>2</v>
      </c>
      <c r="CB15" s="35">
        <f>BZ6</f>
        <v>0</v>
      </c>
      <c r="CC15" s="35"/>
      <c r="CD15" s="39" t="s">
        <v>2</v>
      </c>
      <c r="CE15" s="3"/>
    </row>
    <row r="16" spans="1:83" x14ac:dyDescent="0.3">
      <c r="A16" s="85"/>
      <c r="B16" s="85"/>
      <c r="C16" s="85"/>
      <c r="D16" s="85"/>
      <c r="E16" s="85"/>
      <c r="F16" s="85"/>
      <c r="G16" s="85"/>
      <c r="H16" s="85"/>
      <c r="I16" s="85"/>
      <c r="J16" s="86"/>
      <c r="K16" s="60"/>
      <c r="L16" s="60" t="e">
        <f>#REF!</f>
        <v>#REF!</v>
      </c>
      <c r="M16" s="65" t="s">
        <v>2</v>
      </c>
      <c r="N16" s="60" t="e">
        <f>#REF!</f>
        <v>#REF!</v>
      </c>
      <c r="O16" s="60"/>
      <c r="P16" s="65" t="s">
        <v>2</v>
      </c>
      <c r="Q16" s="64"/>
      <c r="R16" s="60"/>
      <c r="S16" s="62" t="s">
        <v>8</v>
      </c>
      <c r="T16" s="65" t="s">
        <v>6</v>
      </c>
      <c r="U16" s="60"/>
      <c r="V16" s="60"/>
      <c r="W16" s="65" t="s">
        <v>6</v>
      </c>
      <c r="X16" s="60"/>
      <c r="Y16" s="85"/>
      <c r="Z16" s="85"/>
      <c r="AA16" s="85"/>
      <c r="AB16" s="85"/>
      <c r="AC16" s="85"/>
      <c r="AD16" s="85"/>
      <c r="AE16" s="85"/>
      <c r="AF16" s="85"/>
      <c r="AG16" s="85"/>
      <c r="AH16" s="86"/>
      <c r="AI16" s="60"/>
      <c r="AJ16" s="60" t="e">
        <f>#REF!</f>
        <v>#REF!</v>
      </c>
      <c r="AK16" s="65" t="s">
        <v>2</v>
      </c>
      <c r="AL16" s="60" t="e">
        <f>#REF!</f>
        <v>#REF!</v>
      </c>
      <c r="AM16" s="60"/>
      <c r="AN16" s="65" t="s">
        <v>2</v>
      </c>
      <c r="AO16" s="64"/>
      <c r="AP16" s="60"/>
      <c r="AQ16" s="62" t="s">
        <v>8</v>
      </c>
      <c r="AR16" s="65" t="s">
        <v>6</v>
      </c>
      <c r="AS16" s="60"/>
      <c r="AT16" s="60"/>
      <c r="AU16" s="65" t="s">
        <v>6</v>
      </c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5" t="s">
        <v>6</v>
      </c>
      <c r="BH16" s="60"/>
      <c r="BI16" s="60"/>
      <c r="BJ16" s="60"/>
      <c r="BK16" s="60"/>
      <c r="BL16" s="60"/>
      <c r="BM16" s="60"/>
      <c r="BN16" s="60"/>
      <c r="BO16" s="60"/>
      <c r="BP16" s="60"/>
      <c r="BQ16" s="35"/>
      <c r="BR16" s="35"/>
      <c r="BS16" s="35"/>
      <c r="BT16" s="35"/>
      <c r="BU16" s="35"/>
      <c r="BV16" s="35"/>
      <c r="BW16" s="35"/>
      <c r="BX16" s="38"/>
      <c r="BY16" s="35"/>
      <c r="BZ16" s="36" t="s">
        <v>10</v>
      </c>
      <c r="CA16" s="35"/>
      <c r="CB16" s="35"/>
      <c r="CC16" s="35"/>
      <c r="CD16" s="39" t="s">
        <v>6</v>
      </c>
      <c r="CE16" s="3"/>
    </row>
    <row r="17" spans="1:83" x14ac:dyDescent="0.3">
      <c r="A17" s="85"/>
      <c r="B17" s="85"/>
      <c r="C17" s="85"/>
      <c r="D17" s="85"/>
      <c r="E17" s="85"/>
      <c r="F17" s="85"/>
      <c r="G17" s="85"/>
      <c r="H17" s="85"/>
      <c r="I17" s="85"/>
      <c r="J17" s="86"/>
      <c r="K17" s="60"/>
      <c r="L17" s="85"/>
      <c r="M17" s="85"/>
      <c r="N17" s="85"/>
      <c r="O17" s="85"/>
      <c r="P17" s="85"/>
      <c r="Q17" s="85"/>
      <c r="R17" s="85"/>
      <c r="S17" s="64" t="str">
        <f>B8</f>
        <v>Ruud Groot</v>
      </c>
      <c r="T17" s="65" t="s">
        <v>2</v>
      </c>
      <c r="U17" s="64" t="str">
        <f>B4</f>
        <v>Paul Teer</v>
      </c>
      <c r="V17" s="60">
        <v>2</v>
      </c>
      <c r="W17" s="65" t="s">
        <v>2</v>
      </c>
      <c r="X17" s="60">
        <v>0</v>
      </c>
      <c r="Y17" s="85"/>
      <c r="Z17" s="85"/>
      <c r="AA17" s="85"/>
      <c r="AB17" s="85"/>
      <c r="AC17" s="85"/>
      <c r="AD17" s="85"/>
      <c r="AE17" s="85"/>
      <c r="AF17" s="85"/>
      <c r="AG17" s="85"/>
      <c r="AH17" s="86"/>
      <c r="AI17" s="60"/>
      <c r="AJ17" s="85"/>
      <c r="AK17" s="85"/>
      <c r="AL17" s="85"/>
      <c r="AM17" s="85"/>
      <c r="AN17" s="85"/>
      <c r="AO17" s="85"/>
      <c r="AP17" s="85"/>
      <c r="AQ17" s="64" t="str">
        <f>Z8</f>
        <v>Cees Staal</v>
      </c>
      <c r="AR17" s="65" t="s">
        <v>2</v>
      </c>
      <c r="AS17" s="64" t="str">
        <f>Z4</f>
        <v>Johan Deubel</v>
      </c>
      <c r="AT17" s="60">
        <v>0</v>
      </c>
      <c r="AU17" s="65" t="s">
        <v>2</v>
      </c>
      <c r="AV17" s="60">
        <v>2</v>
      </c>
      <c r="AW17" s="64"/>
      <c r="AX17" s="64"/>
      <c r="AY17" s="64"/>
      <c r="AZ17" s="64"/>
      <c r="BA17" s="64"/>
      <c r="BB17" s="64"/>
      <c r="BC17" s="64"/>
      <c r="BD17" s="64"/>
      <c r="BE17" s="64"/>
      <c r="BF17" s="60"/>
      <c r="BG17" s="65" t="s">
        <v>2</v>
      </c>
      <c r="BH17" s="60"/>
      <c r="BI17" s="60"/>
      <c r="BJ17" s="60"/>
      <c r="BK17" s="60"/>
      <c r="BL17" s="60"/>
      <c r="BM17" s="60"/>
      <c r="BN17" s="60"/>
      <c r="BO17" s="60"/>
      <c r="BP17" s="60"/>
      <c r="BQ17" s="35"/>
      <c r="BR17" s="35"/>
      <c r="BS17" s="35"/>
      <c r="BT17" s="35"/>
      <c r="BU17" s="35"/>
      <c r="BV17" s="35"/>
      <c r="BW17" s="35"/>
      <c r="BX17" s="38"/>
      <c r="BY17" s="35"/>
      <c r="BZ17" s="35">
        <f>CB8</f>
        <v>0</v>
      </c>
      <c r="CA17" s="39" t="s">
        <v>2</v>
      </c>
      <c r="CB17" s="35">
        <f>BZ8</f>
        <v>0</v>
      </c>
      <c r="CC17" s="35"/>
      <c r="CD17" s="39" t="s">
        <v>2</v>
      </c>
      <c r="CE17" s="5"/>
    </row>
    <row r="18" spans="1:83" x14ac:dyDescent="0.3">
      <c r="A18" s="85"/>
      <c r="B18" s="85"/>
      <c r="C18" s="85"/>
      <c r="D18" s="85"/>
      <c r="E18" s="85"/>
      <c r="F18" s="85"/>
      <c r="G18" s="85"/>
      <c r="H18" s="85"/>
      <c r="I18" s="85"/>
      <c r="J18" s="86"/>
      <c r="K18" s="60"/>
      <c r="L18" s="62" t="s">
        <v>8</v>
      </c>
      <c r="M18" s="65" t="s">
        <v>6</v>
      </c>
      <c r="N18" s="60"/>
      <c r="O18" s="60"/>
      <c r="P18" s="65" t="s">
        <v>6</v>
      </c>
      <c r="Q18" s="64"/>
      <c r="R18" s="60"/>
      <c r="S18" s="64" t="str">
        <f>B7</f>
        <v>Geert van der Loo</v>
      </c>
      <c r="T18" s="65" t="s">
        <v>2</v>
      </c>
      <c r="U18" s="64" t="str">
        <f>B5</f>
        <v>Kaj Kruit</v>
      </c>
      <c r="V18" s="60">
        <v>0</v>
      </c>
      <c r="W18" s="65" t="s">
        <v>2</v>
      </c>
      <c r="X18" s="60">
        <v>2</v>
      </c>
      <c r="Y18" s="85"/>
      <c r="Z18" s="85"/>
      <c r="AA18" s="85"/>
      <c r="AB18" s="85"/>
      <c r="AC18" s="85"/>
      <c r="AD18" s="85"/>
      <c r="AE18" s="85"/>
      <c r="AF18" s="85"/>
      <c r="AG18" s="85"/>
      <c r="AH18" s="86"/>
      <c r="AI18" s="60"/>
      <c r="AJ18" s="62" t="s">
        <v>8</v>
      </c>
      <c r="AK18" s="65" t="s">
        <v>6</v>
      </c>
      <c r="AL18" s="60"/>
      <c r="AM18" s="60"/>
      <c r="AN18" s="65" t="s">
        <v>6</v>
      </c>
      <c r="AO18" s="64"/>
      <c r="AP18" s="60"/>
      <c r="AQ18" s="64" t="str">
        <f>Z7</f>
        <v>Hans Knobbe</v>
      </c>
      <c r="AR18" s="65" t="s">
        <v>2</v>
      </c>
      <c r="AS18" s="64" t="str">
        <f>Z5</f>
        <v>Leo Kool</v>
      </c>
      <c r="AT18" s="60">
        <v>1</v>
      </c>
      <c r="AU18" s="65" t="s">
        <v>2</v>
      </c>
      <c r="AV18" s="60">
        <v>1</v>
      </c>
      <c r="AW18" s="64"/>
      <c r="AX18" s="64"/>
      <c r="AY18" s="64"/>
      <c r="AZ18" s="64"/>
      <c r="BA18" s="64"/>
      <c r="BB18" s="64"/>
      <c r="BC18" s="64"/>
      <c r="BD18" s="64"/>
      <c r="BE18" s="64"/>
      <c r="BF18" s="60"/>
      <c r="BG18" s="65" t="s">
        <v>2</v>
      </c>
      <c r="BH18" s="60"/>
      <c r="BI18" s="60"/>
      <c r="BJ18" s="60"/>
      <c r="BK18" s="60"/>
      <c r="BL18" s="60"/>
      <c r="BM18" s="60"/>
      <c r="BN18" s="60"/>
      <c r="BO18" s="60"/>
      <c r="BP18" s="60"/>
      <c r="BQ18" s="35"/>
      <c r="BR18" s="35"/>
      <c r="BS18" s="35"/>
      <c r="BT18" s="35"/>
      <c r="BU18" s="35"/>
      <c r="BV18" s="35"/>
      <c r="BW18" s="35"/>
      <c r="BX18" s="38"/>
      <c r="BY18" s="35"/>
      <c r="BZ18" s="35">
        <f>CB9</f>
        <v>0</v>
      </c>
      <c r="CA18" s="39" t="s">
        <v>2</v>
      </c>
      <c r="CB18" s="35">
        <f>BZ9</f>
        <v>0</v>
      </c>
      <c r="CC18" s="35"/>
      <c r="CD18" s="39" t="s">
        <v>2</v>
      </c>
      <c r="CE18" s="3"/>
    </row>
    <row r="19" spans="1:83" x14ac:dyDescent="0.3">
      <c r="A19" s="60"/>
      <c r="B19" s="64" t="s">
        <v>6</v>
      </c>
      <c r="C19" s="83"/>
      <c r="D19" s="83"/>
      <c r="E19" s="83"/>
      <c r="F19" s="84"/>
      <c r="G19" s="84"/>
      <c r="H19" s="84"/>
      <c r="I19" s="83"/>
      <c r="J19" s="84"/>
      <c r="K19" s="60"/>
      <c r="L19" s="64" t="e">
        <f>#REF!</f>
        <v>#REF!</v>
      </c>
      <c r="M19" s="65" t="s">
        <v>2</v>
      </c>
      <c r="N19" s="64" t="e">
        <f>#REF!</f>
        <v>#REF!</v>
      </c>
      <c r="O19" s="64"/>
      <c r="P19" s="65" t="s">
        <v>2</v>
      </c>
      <c r="Q19" s="60"/>
      <c r="R19" s="60"/>
      <c r="S19" s="64" t="str">
        <f>B9</f>
        <v>Peter Foks</v>
      </c>
      <c r="T19" s="65" t="s">
        <v>2</v>
      </c>
      <c r="U19" s="64" t="str">
        <f>B6</f>
        <v>Peter Groot</v>
      </c>
      <c r="V19" s="60">
        <v>1</v>
      </c>
      <c r="W19" s="65" t="s">
        <v>2</v>
      </c>
      <c r="X19" s="60">
        <v>1</v>
      </c>
      <c r="Y19" s="60"/>
      <c r="Z19" s="64" t="s">
        <v>6</v>
      </c>
      <c r="AA19" s="83"/>
      <c r="AB19" s="83"/>
      <c r="AC19" s="83"/>
      <c r="AD19" s="84"/>
      <c r="AE19" s="84"/>
      <c r="AF19" s="84"/>
      <c r="AG19" s="83"/>
      <c r="AH19" s="84"/>
      <c r="AI19" s="60"/>
      <c r="AJ19" s="64" t="e">
        <f>#REF!</f>
        <v>#REF!</v>
      </c>
      <c r="AK19" s="65" t="s">
        <v>2</v>
      </c>
      <c r="AL19" s="64" t="e">
        <f>#REF!</f>
        <v>#REF!</v>
      </c>
      <c r="AM19" s="64"/>
      <c r="AN19" s="65" t="s">
        <v>2</v>
      </c>
      <c r="AO19" s="60"/>
      <c r="AP19" s="60"/>
      <c r="AQ19" s="64" t="str">
        <f>Z9</f>
        <v>vrij</v>
      </c>
      <c r="AR19" s="65" t="s">
        <v>2</v>
      </c>
      <c r="AS19" s="64" t="str">
        <f>Z6</f>
        <v>Aart van Dijk</v>
      </c>
      <c r="AT19" s="60"/>
      <c r="AU19" s="65" t="s">
        <v>2</v>
      </c>
      <c r="AV19" s="60"/>
      <c r="AW19" s="64"/>
      <c r="AX19" s="64"/>
      <c r="AY19" s="64"/>
      <c r="AZ19" s="64"/>
      <c r="BA19" s="64"/>
      <c r="BB19" s="64"/>
      <c r="BC19" s="64"/>
      <c r="BD19" s="64"/>
      <c r="BE19" s="64"/>
      <c r="BF19" s="60"/>
      <c r="BG19" s="65" t="s">
        <v>2</v>
      </c>
      <c r="BH19" s="60"/>
      <c r="BI19" s="60"/>
      <c r="BJ19" s="60"/>
      <c r="BK19" s="60"/>
      <c r="BL19" s="60"/>
      <c r="BM19" s="60"/>
      <c r="BN19" s="60"/>
      <c r="BO19" s="60"/>
      <c r="BP19" s="60"/>
      <c r="BQ19" s="6"/>
      <c r="BR19" s="6"/>
      <c r="BS19" s="6"/>
      <c r="BT19" s="6"/>
      <c r="BU19" s="6"/>
      <c r="BV19" s="6"/>
      <c r="BW19" s="6"/>
      <c r="BX19" s="7"/>
      <c r="BY19" s="6"/>
      <c r="BZ19" s="8" t="s">
        <v>1</v>
      </c>
      <c r="CA19" s="6"/>
      <c r="CB19" s="6"/>
      <c r="CC19" s="6"/>
      <c r="CD19" s="6"/>
      <c r="CE19" s="6"/>
    </row>
    <row r="20" spans="1:83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3"/>
      <c r="K20" s="60"/>
      <c r="L20" s="64" t="e">
        <f>#REF!</f>
        <v>#REF!</v>
      </c>
      <c r="M20" s="65" t="s">
        <v>2</v>
      </c>
      <c r="N20" s="64" t="e">
        <f>#REF!</f>
        <v>#REF!</v>
      </c>
      <c r="O20" s="64"/>
      <c r="P20" s="65" t="s">
        <v>2</v>
      </c>
      <c r="Q20" s="60"/>
      <c r="R20" s="60"/>
      <c r="S20" s="85"/>
      <c r="T20" s="85"/>
      <c r="U20" s="85"/>
      <c r="V20" s="85"/>
      <c r="W20" s="85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3"/>
      <c r="AI20" s="60"/>
      <c r="AJ20" s="64" t="e">
        <f>#REF!</f>
        <v>#REF!</v>
      </c>
      <c r="AK20" s="65" t="s">
        <v>2</v>
      </c>
      <c r="AL20" s="64" t="e">
        <f>#REF!</f>
        <v>#REF!</v>
      </c>
      <c r="AM20" s="64"/>
      <c r="AN20" s="65" t="s">
        <v>2</v>
      </c>
      <c r="AO20" s="60"/>
      <c r="AP20" s="60"/>
      <c r="AQ20" s="85"/>
      <c r="AR20" s="85"/>
      <c r="AS20" s="85"/>
      <c r="AT20" s="85"/>
      <c r="AU20" s="85"/>
      <c r="AV20" s="60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60"/>
      <c r="BI20" s="60"/>
      <c r="BJ20" s="60"/>
      <c r="BK20" s="60"/>
      <c r="BL20" s="60"/>
      <c r="BM20" s="60"/>
      <c r="BN20" s="60"/>
      <c r="BO20" s="60"/>
      <c r="BP20" s="60"/>
      <c r="BQ20" s="6"/>
      <c r="BR20" s="6"/>
      <c r="BS20" s="6"/>
      <c r="BT20" s="6"/>
      <c r="BU20" s="6"/>
      <c r="BV20" s="6"/>
      <c r="BW20" s="6"/>
      <c r="BX20" s="7"/>
      <c r="BY20" s="6"/>
      <c r="BZ20" s="6">
        <f>BR29</f>
        <v>0</v>
      </c>
      <c r="CA20" s="9" t="s">
        <v>2</v>
      </c>
      <c r="CB20" s="6">
        <f>BR30</f>
        <v>0</v>
      </c>
      <c r="CC20" s="6"/>
      <c r="CD20" s="9"/>
      <c r="CE20" s="10"/>
    </row>
    <row r="21" spans="1:83" x14ac:dyDescent="0.3">
      <c r="A21" s="60"/>
      <c r="B21" s="60"/>
      <c r="C21" s="60"/>
      <c r="D21" s="60"/>
      <c r="E21" s="60"/>
      <c r="F21" s="60"/>
      <c r="G21" s="60"/>
      <c r="H21" s="60"/>
      <c r="I21" s="60"/>
      <c r="J21" s="63"/>
      <c r="K21" s="60"/>
      <c r="L21" s="60" t="e">
        <f>#REF!</f>
        <v>#REF!</v>
      </c>
      <c r="M21" s="65" t="s">
        <v>2</v>
      </c>
      <c r="N21" s="60" t="e">
        <f>#REF!</f>
        <v>#REF!</v>
      </c>
      <c r="O21" s="60"/>
      <c r="P21" s="65" t="s">
        <v>2</v>
      </c>
      <c r="Q21" s="64"/>
      <c r="R21" s="60"/>
      <c r="S21" s="62" t="s">
        <v>9</v>
      </c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3"/>
      <c r="AI21" s="60"/>
      <c r="AJ21" s="60" t="e">
        <f>#REF!</f>
        <v>#REF!</v>
      </c>
      <c r="AK21" s="65" t="s">
        <v>2</v>
      </c>
      <c r="AL21" s="60" t="e">
        <f>#REF!</f>
        <v>#REF!</v>
      </c>
      <c r="AM21" s="60"/>
      <c r="AN21" s="65" t="s">
        <v>2</v>
      </c>
      <c r="AO21" s="64"/>
      <c r="AP21" s="60"/>
      <c r="AQ21" s="62" t="s">
        <v>9</v>
      </c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"/>
      <c r="BR21" s="6"/>
      <c r="BS21" s="6"/>
      <c r="BT21" s="6"/>
      <c r="BU21" s="6"/>
      <c r="BV21" s="6"/>
      <c r="BW21" s="6"/>
      <c r="BX21" s="7"/>
      <c r="BY21" s="6"/>
      <c r="BZ21" s="6">
        <f>BR31</f>
        <v>0</v>
      </c>
      <c r="CA21" s="9" t="s">
        <v>2</v>
      </c>
      <c r="CB21" s="6">
        <f>BR32</f>
        <v>0</v>
      </c>
      <c r="CC21" s="6"/>
      <c r="CD21" s="9" t="s">
        <v>2</v>
      </c>
      <c r="CE21" s="6"/>
    </row>
    <row r="22" spans="1:83" x14ac:dyDescent="0.3">
      <c r="A22" s="87"/>
      <c r="B22" s="88"/>
      <c r="C22" s="89"/>
      <c r="D22" s="89"/>
      <c r="E22" s="89"/>
      <c r="F22" s="88"/>
      <c r="G22" s="60"/>
      <c r="H22" s="60"/>
      <c r="I22" s="60"/>
      <c r="J22" s="63"/>
      <c r="K22" s="60"/>
      <c r="L22" s="85"/>
      <c r="M22" s="85"/>
      <c r="N22" s="85"/>
      <c r="O22" s="85"/>
      <c r="P22" s="85"/>
      <c r="Q22" s="85"/>
      <c r="R22" s="85"/>
      <c r="S22" s="64" t="str">
        <f>B4</f>
        <v>Paul Teer</v>
      </c>
      <c r="T22" s="65" t="s">
        <v>2</v>
      </c>
      <c r="U22" s="64" t="str">
        <f>B9</f>
        <v>Peter Foks</v>
      </c>
      <c r="V22" s="60">
        <v>2</v>
      </c>
      <c r="W22" s="65" t="s">
        <v>2</v>
      </c>
      <c r="X22" s="88" t="s">
        <v>32</v>
      </c>
      <c r="Y22" s="87"/>
      <c r="Z22" s="88"/>
      <c r="AA22" s="89"/>
      <c r="AB22" s="89"/>
      <c r="AC22" s="89"/>
      <c r="AD22" s="88"/>
      <c r="AE22" s="60"/>
      <c r="AF22" s="60"/>
      <c r="AG22" s="60"/>
      <c r="AH22" s="63"/>
      <c r="AI22" s="60"/>
      <c r="AJ22" s="85"/>
      <c r="AK22" s="85"/>
      <c r="AL22" s="85"/>
      <c r="AM22" s="85"/>
      <c r="AN22" s="85"/>
      <c r="AO22" s="85"/>
      <c r="AP22" s="85"/>
      <c r="AQ22" s="64" t="str">
        <f>Z4</f>
        <v>Johan Deubel</v>
      </c>
      <c r="AR22" s="65" t="s">
        <v>2</v>
      </c>
      <c r="AS22" s="64" t="str">
        <f>Z9</f>
        <v>vrij</v>
      </c>
      <c r="AT22" s="60"/>
      <c r="AU22" s="65" t="s">
        <v>2</v>
      </c>
      <c r="AV22" s="60"/>
      <c r="AW22" s="64"/>
      <c r="AX22" s="64"/>
      <c r="AY22" s="64"/>
      <c r="AZ22" s="64"/>
      <c r="BA22" s="64"/>
      <c r="BB22" s="64"/>
      <c r="BC22" s="64"/>
      <c r="BD22" s="64"/>
      <c r="BE22" s="64"/>
      <c r="BF22" s="60"/>
      <c r="BG22" s="65" t="s">
        <v>2</v>
      </c>
      <c r="BH22" s="60"/>
      <c r="BI22" s="60"/>
      <c r="BJ22" s="60"/>
      <c r="BK22" s="60"/>
      <c r="BL22" s="60"/>
      <c r="BM22" s="60"/>
      <c r="BN22" s="60"/>
      <c r="BO22" s="60"/>
      <c r="BP22" s="60"/>
      <c r="BQ22" s="6"/>
      <c r="BR22" s="6"/>
      <c r="BS22" s="6"/>
      <c r="BT22" s="6"/>
      <c r="BU22" s="6"/>
      <c r="BV22" s="6"/>
      <c r="BW22" s="6"/>
      <c r="BX22" s="7"/>
      <c r="BY22" s="6"/>
      <c r="BZ22" s="8" t="s">
        <v>5</v>
      </c>
      <c r="CA22" s="6"/>
      <c r="CB22" s="6"/>
      <c r="CC22" s="6"/>
      <c r="CD22" s="6"/>
      <c r="CE22" s="10"/>
    </row>
    <row r="23" spans="1:83" x14ac:dyDescent="0.3">
      <c r="A23" s="60"/>
      <c r="B23" s="60"/>
      <c r="C23" s="60"/>
      <c r="D23" s="60"/>
      <c r="E23" s="60"/>
      <c r="F23" s="60"/>
      <c r="G23" s="60"/>
      <c r="H23" s="60"/>
      <c r="I23" s="60"/>
      <c r="J23" s="63"/>
      <c r="K23" s="60"/>
      <c r="L23" s="62" t="s">
        <v>9</v>
      </c>
      <c r="M23" s="60"/>
      <c r="N23" s="60"/>
      <c r="O23" s="60"/>
      <c r="P23" s="65" t="s">
        <v>6</v>
      </c>
      <c r="Q23" s="64"/>
      <c r="R23" s="60"/>
      <c r="S23" s="64" t="str">
        <f>B5</f>
        <v>Kaj Kruit</v>
      </c>
      <c r="T23" s="65" t="s">
        <v>2</v>
      </c>
      <c r="U23" s="64" t="str">
        <f>B8</f>
        <v>Ruud Groot</v>
      </c>
      <c r="V23" s="60">
        <v>1</v>
      </c>
      <c r="W23" s="65" t="s">
        <v>2</v>
      </c>
      <c r="X23" s="64">
        <v>1</v>
      </c>
      <c r="Y23" s="60"/>
      <c r="Z23" s="60"/>
      <c r="AA23" s="60"/>
      <c r="AB23" s="60"/>
      <c r="AC23" s="60"/>
      <c r="AD23" s="60"/>
      <c r="AE23" s="60"/>
      <c r="AF23" s="60"/>
      <c r="AG23" s="60"/>
      <c r="AH23" s="63"/>
      <c r="AI23" s="60"/>
      <c r="AJ23" s="62" t="s">
        <v>9</v>
      </c>
      <c r="AK23" s="60"/>
      <c r="AL23" s="60"/>
      <c r="AM23" s="60"/>
      <c r="AN23" s="65" t="s">
        <v>6</v>
      </c>
      <c r="AO23" s="64"/>
      <c r="AP23" s="60"/>
      <c r="AQ23" s="64" t="str">
        <f>Z5</f>
        <v>Leo Kool</v>
      </c>
      <c r="AR23" s="65" t="s">
        <v>2</v>
      </c>
      <c r="AS23" s="64" t="str">
        <f>Z8</f>
        <v>Cees Staal</v>
      </c>
      <c r="AT23" s="60">
        <v>1</v>
      </c>
      <c r="AU23" s="65" t="s">
        <v>2</v>
      </c>
      <c r="AV23" s="64">
        <v>1</v>
      </c>
      <c r="AW23" s="64"/>
      <c r="AX23" s="64"/>
      <c r="AY23" s="64"/>
      <c r="AZ23" s="64"/>
      <c r="BA23" s="64"/>
      <c r="BB23" s="64"/>
      <c r="BC23" s="64"/>
      <c r="BD23" s="64"/>
      <c r="BE23" s="64"/>
      <c r="BF23" s="60"/>
      <c r="BG23" s="65" t="s">
        <v>2</v>
      </c>
      <c r="BH23" s="64"/>
      <c r="BI23" s="60"/>
      <c r="BJ23" s="60"/>
      <c r="BK23" s="60"/>
      <c r="BL23" s="60"/>
      <c r="BM23" s="60"/>
      <c r="BN23" s="60"/>
      <c r="BO23" s="60"/>
      <c r="BP23" s="60"/>
      <c r="BQ23" s="6"/>
      <c r="BR23" s="6"/>
      <c r="BS23" s="6"/>
      <c r="BT23" s="6"/>
      <c r="BU23" s="6"/>
      <c r="BV23" s="6"/>
      <c r="BW23" s="6"/>
      <c r="BX23" s="7"/>
      <c r="BY23" s="6"/>
      <c r="BZ23" s="6">
        <f>BR31</f>
        <v>0</v>
      </c>
      <c r="CA23" s="9" t="s">
        <v>2</v>
      </c>
      <c r="CB23" s="6">
        <f>BR29</f>
        <v>0</v>
      </c>
      <c r="CC23" s="6"/>
      <c r="CD23" s="9" t="s">
        <v>2</v>
      </c>
      <c r="CE23" s="10"/>
    </row>
    <row r="24" spans="1:83" x14ac:dyDescent="0.3">
      <c r="A24" s="60"/>
      <c r="B24" s="60"/>
      <c r="C24" s="60"/>
      <c r="D24" s="60"/>
      <c r="E24" s="60"/>
      <c r="F24" s="60"/>
      <c r="G24" s="60"/>
      <c r="H24" s="60"/>
      <c r="I24" s="60"/>
      <c r="J24" s="63"/>
      <c r="K24" s="60"/>
      <c r="L24" s="64" t="e">
        <f>#REF!</f>
        <v>#REF!</v>
      </c>
      <c r="M24" s="65" t="s">
        <v>2</v>
      </c>
      <c r="N24" s="64" t="e">
        <f>#REF!</f>
        <v>#REF!</v>
      </c>
      <c r="O24" s="60"/>
      <c r="P24" s="65" t="s">
        <v>2</v>
      </c>
      <c r="Q24" s="60"/>
      <c r="R24" s="60"/>
      <c r="S24" s="64" t="str">
        <f>B6</f>
        <v>Peter Groot</v>
      </c>
      <c r="T24" s="65" t="s">
        <v>2</v>
      </c>
      <c r="U24" s="64" t="str">
        <f>B7</f>
        <v>Geert van der Loo</v>
      </c>
      <c r="V24" s="60">
        <v>2</v>
      </c>
      <c r="W24" s="65" t="s">
        <v>2</v>
      </c>
      <c r="X24" s="60">
        <v>0</v>
      </c>
      <c r="Y24" s="60"/>
      <c r="Z24" s="60"/>
      <c r="AA24" s="60"/>
      <c r="AB24" s="60"/>
      <c r="AC24" s="60"/>
      <c r="AD24" s="60"/>
      <c r="AE24" s="60"/>
      <c r="AF24" s="60"/>
      <c r="AG24" s="60"/>
      <c r="AH24" s="63"/>
      <c r="AI24" s="60"/>
      <c r="AJ24" s="64" t="e">
        <f>#REF!</f>
        <v>#REF!</v>
      </c>
      <c r="AK24" s="65" t="s">
        <v>2</v>
      </c>
      <c r="AL24" s="64" t="e">
        <f>#REF!</f>
        <v>#REF!</v>
      </c>
      <c r="AM24" s="60"/>
      <c r="AN24" s="65" t="s">
        <v>2</v>
      </c>
      <c r="AO24" s="60"/>
      <c r="AP24" s="60"/>
      <c r="AQ24" s="64" t="str">
        <f>Z6</f>
        <v>Aart van Dijk</v>
      </c>
      <c r="AR24" s="65" t="s">
        <v>2</v>
      </c>
      <c r="AS24" s="64" t="str">
        <f>Z7</f>
        <v>Hans Knobbe</v>
      </c>
      <c r="AT24" s="60">
        <v>1</v>
      </c>
      <c r="AU24" s="65" t="s">
        <v>2</v>
      </c>
      <c r="AV24" s="60">
        <v>1</v>
      </c>
      <c r="AW24" s="64"/>
      <c r="AX24" s="64"/>
      <c r="AY24" s="64"/>
      <c r="AZ24" s="64"/>
      <c r="BA24" s="64"/>
      <c r="BB24" s="64"/>
      <c r="BC24" s="64"/>
      <c r="BD24" s="64"/>
      <c r="BE24" s="64"/>
      <c r="BF24" s="60"/>
      <c r="BG24" s="65" t="s">
        <v>2</v>
      </c>
      <c r="BH24" s="60"/>
      <c r="BI24" s="60"/>
      <c r="BJ24" s="60"/>
      <c r="BK24" s="60"/>
      <c r="BL24" s="60"/>
      <c r="BM24" s="60"/>
      <c r="BN24" s="60"/>
      <c r="BO24" s="60"/>
      <c r="BP24" s="60"/>
      <c r="BQ24" s="6"/>
      <c r="BR24" s="6"/>
      <c r="BS24" s="6"/>
      <c r="BT24" s="6"/>
      <c r="BU24" s="6"/>
      <c r="BV24" s="6"/>
      <c r="BW24" s="6"/>
      <c r="BX24" s="7"/>
      <c r="BY24" s="6"/>
      <c r="BZ24" s="6">
        <f>BR30</f>
        <v>0</v>
      </c>
      <c r="CA24" s="9" t="s">
        <v>2</v>
      </c>
      <c r="CB24" s="6">
        <f>BR32</f>
        <v>0</v>
      </c>
      <c r="CC24" s="6"/>
      <c r="CD24" s="9" t="s">
        <v>2</v>
      </c>
      <c r="CE24" s="6"/>
    </row>
    <row r="25" spans="1:83" x14ac:dyDescent="0.3">
      <c r="A25" s="85"/>
      <c r="B25" s="85"/>
      <c r="C25" s="85"/>
      <c r="D25" s="85"/>
      <c r="E25" s="85"/>
      <c r="F25" s="85"/>
      <c r="G25" s="85"/>
      <c r="H25" s="85"/>
      <c r="I25" s="85"/>
      <c r="J25" s="86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6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10"/>
      <c r="BR25" s="10"/>
      <c r="BS25" s="10"/>
      <c r="BT25" s="10"/>
      <c r="BU25" s="10"/>
      <c r="BV25" s="10"/>
      <c r="BW25" s="10"/>
      <c r="BX25" s="10"/>
      <c r="BY25" s="10"/>
      <c r="BZ25" s="8" t="s">
        <v>7</v>
      </c>
      <c r="CA25" s="6"/>
      <c r="CB25" s="6"/>
      <c r="CC25" s="6"/>
      <c r="CD25" s="6"/>
      <c r="CE25" s="10"/>
    </row>
    <row r="26" spans="1:83" x14ac:dyDescent="0.3">
      <c r="A26" s="85"/>
      <c r="B26" s="90" t="s">
        <v>12</v>
      </c>
      <c r="C26" s="91"/>
      <c r="D26" s="91"/>
      <c r="E26" s="91"/>
      <c r="F26" s="91"/>
      <c r="G26" s="91"/>
      <c r="H26" s="91"/>
      <c r="I26" s="92"/>
      <c r="J26" s="86"/>
      <c r="K26" s="85"/>
      <c r="L26" s="85"/>
      <c r="M26" s="85"/>
      <c r="N26" s="85"/>
      <c r="O26" s="85"/>
      <c r="P26" s="85"/>
      <c r="Q26" s="85"/>
      <c r="R26" s="85"/>
      <c r="S26" s="93" t="s">
        <v>11</v>
      </c>
      <c r="T26" s="85"/>
      <c r="U26" s="85"/>
      <c r="V26" s="85"/>
      <c r="W26" s="85"/>
      <c r="X26" s="85"/>
      <c r="Y26" s="85"/>
      <c r="Z26" s="90" t="s">
        <v>12</v>
      </c>
      <c r="AA26" s="91"/>
      <c r="AB26" s="91"/>
      <c r="AC26" s="91"/>
      <c r="AD26" s="91"/>
      <c r="AE26" s="91"/>
      <c r="AF26" s="91"/>
      <c r="AG26" s="92"/>
      <c r="AH26" s="86"/>
      <c r="AI26" s="85"/>
      <c r="AJ26" s="85"/>
      <c r="AK26" s="85"/>
      <c r="AL26" s="85"/>
      <c r="AM26" s="85"/>
      <c r="AN26" s="85"/>
      <c r="AO26" s="85"/>
      <c r="AP26" s="85"/>
      <c r="AQ26" s="93" t="s">
        <v>11</v>
      </c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11" t="s">
        <v>0</v>
      </c>
      <c r="BR26" s="12"/>
      <c r="BS26" s="12"/>
      <c r="BT26" s="12"/>
      <c r="BU26" s="12"/>
      <c r="BV26" s="12"/>
      <c r="BW26" s="12"/>
      <c r="BX26" s="13"/>
      <c r="BY26" s="6"/>
      <c r="BZ26" s="6">
        <f>BR29</f>
        <v>0</v>
      </c>
      <c r="CA26" s="9" t="s">
        <v>2</v>
      </c>
      <c r="CB26" s="6">
        <f>BR32</f>
        <v>0</v>
      </c>
      <c r="CC26" s="6"/>
      <c r="CD26" s="9" t="s">
        <v>2</v>
      </c>
      <c r="CE26" s="10"/>
    </row>
    <row r="27" spans="1:83" ht="15" thickBot="1" x14ac:dyDescent="0.35">
      <c r="A27" s="60"/>
      <c r="B27" s="94" t="s">
        <v>13</v>
      </c>
      <c r="C27" s="60"/>
      <c r="D27" s="60"/>
      <c r="E27" s="60"/>
      <c r="F27" s="60"/>
      <c r="G27" s="60"/>
      <c r="H27" s="60"/>
      <c r="I27" s="95"/>
      <c r="J27" s="63"/>
      <c r="K27" s="60"/>
      <c r="L27" s="64" t="e">
        <f>#REF!</f>
        <v>#REF!</v>
      </c>
      <c r="M27" s="65" t="s">
        <v>2</v>
      </c>
      <c r="N27" s="64" t="e">
        <f>#REF!</f>
        <v>#REF!</v>
      </c>
      <c r="O27" s="60"/>
      <c r="P27" s="65" t="s">
        <v>2</v>
      </c>
      <c r="Q27" s="60"/>
      <c r="R27" s="60"/>
      <c r="S27" s="96" t="s">
        <v>23</v>
      </c>
      <c r="T27" s="85"/>
      <c r="U27" s="85" t="s">
        <v>20</v>
      </c>
      <c r="V27" s="85">
        <v>1</v>
      </c>
      <c r="W27" s="85"/>
      <c r="X27" s="85">
        <v>1</v>
      </c>
      <c r="Y27" s="60"/>
      <c r="Z27" s="94" t="s">
        <v>13</v>
      </c>
      <c r="AA27" s="60"/>
      <c r="AB27" s="60"/>
      <c r="AC27" s="60"/>
      <c r="AD27" s="60"/>
      <c r="AE27" s="60"/>
      <c r="AF27" s="60"/>
      <c r="AG27" s="95"/>
      <c r="AH27" s="63"/>
      <c r="AI27" s="60"/>
      <c r="AJ27" s="64" t="e">
        <f>#REF!</f>
        <v>#REF!</v>
      </c>
      <c r="AK27" s="65" t="s">
        <v>2</v>
      </c>
      <c r="AL27" s="64" t="e">
        <f>#REF!</f>
        <v>#REF!</v>
      </c>
      <c r="AM27" s="60"/>
      <c r="AN27" s="65" t="s">
        <v>2</v>
      </c>
      <c r="AO27" s="60"/>
      <c r="AP27" s="60"/>
      <c r="AQ27" s="96" t="s">
        <v>25</v>
      </c>
      <c r="AR27" s="85"/>
      <c r="AS27" s="85" t="s">
        <v>28</v>
      </c>
      <c r="AT27" s="85">
        <v>2</v>
      </c>
      <c r="AU27" s="65" t="s">
        <v>2</v>
      </c>
      <c r="AV27" s="85">
        <v>0</v>
      </c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60"/>
      <c r="BJ27" s="60"/>
      <c r="BK27" s="60"/>
      <c r="BL27" s="60"/>
      <c r="BM27" s="60"/>
      <c r="BN27" s="60"/>
      <c r="BO27" s="60"/>
      <c r="BP27" s="60"/>
      <c r="BQ27" s="6"/>
      <c r="BR27" s="14"/>
      <c r="BS27" s="6"/>
      <c r="BT27" s="6"/>
      <c r="BU27" s="6"/>
      <c r="BV27" s="6"/>
      <c r="BW27" s="6"/>
      <c r="BX27" s="7"/>
      <c r="BY27" s="6"/>
      <c r="BZ27" s="6">
        <f>BR30</f>
        <v>0</v>
      </c>
      <c r="CA27" s="9" t="s">
        <v>2</v>
      </c>
      <c r="CB27" s="6">
        <f>BR31</f>
        <v>0</v>
      </c>
      <c r="CC27" s="6"/>
      <c r="CD27" s="9" t="s">
        <v>2</v>
      </c>
      <c r="CE27" s="10"/>
    </row>
    <row r="28" spans="1:83" ht="15" thickBot="1" x14ac:dyDescent="0.35">
      <c r="A28" s="60"/>
      <c r="B28" s="94" t="s">
        <v>14</v>
      </c>
      <c r="C28" s="60"/>
      <c r="D28" s="60"/>
      <c r="E28" s="60"/>
      <c r="F28" s="60"/>
      <c r="G28" s="60"/>
      <c r="H28" s="60"/>
      <c r="I28" s="95"/>
      <c r="J28" s="63"/>
      <c r="K28" s="60"/>
      <c r="L28" s="60" t="e">
        <f>#REF!</f>
        <v>#REF!</v>
      </c>
      <c r="M28" s="65" t="s">
        <v>2</v>
      </c>
      <c r="N28" s="60" t="e">
        <f>#REF!</f>
        <v>#REF!</v>
      </c>
      <c r="O28" s="60"/>
      <c r="P28" s="65" t="s">
        <v>2</v>
      </c>
      <c r="Q28" s="60"/>
      <c r="R28" s="60"/>
      <c r="S28" s="85" t="s">
        <v>24</v>
      </c>
      <c r="T28" s="85"/>
      <c r="U28" s="85" t="s">
        <v>19</v>
      </c>
      <c r="V28" s="85">
        <v>1</v>
      </c>
      <c r="W28" s="85"/>
      <c r="X28" s="85">
        <v>1</v>
      </c>
      <c r="Y28" s="60"/>
      <c r="Z28" s="94" t="s">
        <v>14</v>
      </c>
      <c r="AA28" s="60"/>
      <c r="AB28" s="60"/>
      <c r="AC28" s="60"/>
      <c r="AD28" s="60"/>
      <c r="AE28" s="60"/>
      <c r="AF28" s="60"/>
      <c r="AG28" s="95"/>
      <c r="AH28" s="63"/>
      <c r="AI28" s="60"/>
      <c r="AJ28" s="60" t="e">
        <f>#REF!</f>
        <v>#REF!</v>
      </c>
      <c r="AK28" s="65" t="s">
        <v>2</v>
      </c>
      <c r="AL28" s="60" t="e">
        <f>#REF!</f>
        <v>#REF!</v>
      </c>
      <c r="AM28" s="60"/>
      <c r="AN28" s="65" t="s">
        <v>2</v>
      </c>
      <c r="AO28" s="60"/>
      <c r="AP28" s="60"/>
      <c r="AQ28" s="85" t="s">
        <v>27</v>
      </c>
      <c r="AR28" s="85"/>
      <c r="AS28" s="85" t="s">
        <v>26</v>
      </c>
      <c r="AT28" s="85">
        <v>1</v>
      </c>
      <c r="AU28" s="65" t="s">
        <v>2</v>
      </c>
      <c r="AV28" s="85">
        <v>1</v>
      </c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60"/>
      <c r="BJ28" s="60"/>
      <c r="BK28" s="60"/>
      <c r="BL28" s="60"/>
      <c r="BM28" s="60"/>
      <c r="BN28" s="60"/>
      <c r="BO28" s="60"/>
      <c r="BP28" s="60"/>
      <c r="BQ28" s="15"/>
      <c r="BR28" s="16" t="s">
        <v>17</v>
      </c>
      <c r="BS28" s="17">
        <v>1</v>
      </c>
      <c r="BT28" s="17">
        <v>2</v>
      </c>
      <c r="BU28" s="17">
        <v>3</v>
      </c>
      <c r="BV28" s="17">
        <v>4</v>
      </c>
      <c r="BW28" s="17" t="s">
        <v>3</v>
      </c>
      <c r="BX28" s="18" t="s">
        <v>4</v>
      </c>
      <c r="BY28" s="19"/>
      <c r="BZ28" s="8" t="s">
        <v>8</v>
      </c>
      <c r="CA28" s="9" t="s">
        <v>6</v>
      </c>
      <c r="CB28" s="6"/>
      <c r="CC28" s="6"/>
      <c r="CD28" s="9" t="s">
        <v>6</v>
      </c>
      <c r="CE28" s="10"/>
    </row>
    <row r="29" spans="1:83" ht="15" thickBot="1" x14ac:dyDescent="0.35">
      <c r="A29" s="60"/>
      <c r="B29" s="97" t="s">
        <v>15</v>
      </c>
      <c r="C29" s="98"/>
      <c r="D29" s="98"/>
      <c r="E29" s="98"/>
      <c r="F29" s="98"/>
      <c r="G29" s="98"/>
      <c r="H29" s="98"/>
      <c r="I29" s="99"/>
      <c r="J29" s="63"/>
      <c r="K29" s="60"/>
      <c r="L29" s="85"/>
      <c r="M29" s="85"/>
      <c r="N29" s="85"/>
      <c r="O29" s="85"/>
      <c r="P29" s="85"/>
      <c r="Q29" s="85"/>
      <c r="R29" s="85"/>
      <c r="S29" s="85" t="s">
        <v>21</v>
      </c>
      <c r="T29" s="85"/>
      <c r="U29" s="85" t="s">
        <v>22</v>
      </c>
      <c r="V29" s="85">
        <v>2</v>
      </c>
      <c r="W29" s="85"/>
      <c r="X29" s="85">
        <v>0</v>
      </c>
      <c r="Y29" s="60"/>
      <c r="Z29" s="97" t="s">
        <v>15</v>
      </c>
      <c r="AA29" s="98"/>
      <c r="AB29" s="98"/>
      <c r="AC29" s="98"/>
      <c r="AD29" s="98"/>
      <c r="AE29" s="98"/>
      <c r="AF29" s="98"/>
      <c r="AG29" s="99"/>
      <c r="AH29" s="63"/>
      <c r="AI29" s="60"/>
      <c r="AJ29" s="85"/>
      <c r="AK29" s="85"/>
      <c r="AL29" s="85"/>
      <c r="AM29" s="85"/>
      <c r="AN29" s="85"/>
      <c r="AO29" s="85"/>
      <c r="AP29" s="85"/>
      <c r="AQ29" s="85" t="s">
        <v>33</v>
      </c>
      <c r="AR29" s="85"/>
      <c r="AS29" s="85" t="s">
        <v>30</v>
      </c>
      <c r="AT29" s="85"/>
      <c r="AU29" s="85"/>
      <c r="AV29" s="85"/>
      <c r="AW29" s="85"/>
      <c r="AX29" s="85"/>
      <c r="AY29" s="85"/>
      <c r="AZ29" s="85"/>
      <c r="BA29" s="85"/>
      <c r="BB29" s="85"/>
      <c r="BC29" s="85"/>
      <c r="BD29" s="85"/>
      <c r="BE29" s="85"/>
      <c r="BF29" s="85"/>
      <c r="BG29" s="85"/>
      <c r="BH29" s="85"/>
      <c r="BI29" s="60"/>
      <c r="BJ29" s="60"/>
      <c r="BK29" s="60"/>
      <c r="BL29" s="60"/>
      <c r="BM29" s="60"/>
      <c r="BN29" s="60"/>
      <c r="BO29" s="60"/>
      <c r="BP29" s="60"/>
      <c r="BQ29" s="20">
        <v>1</v>
      </c>
      <c r="BR29" s="21"/>
      <c r="BS29" s="22"/>
      <c r="BT29" s="22"/>
      <c r="BU29" s="22"/>
      <c r="BV29" s="22"/>
      <c r="BW29" s="23">
        <f>SUM(BS29:BV29)</f>
        <v>0</v>
      </c>
      <c r="BX29" s="18"/>
      <c r="BY29" s="19"/>
      <c r="BZ29" s="6">
        <f>CB20</f>
        <v>0</v>
      </c>
      <c r="CA29" s="9" t="s">
        <v>2</v>
      </c>
      <c r="CB29" s="6">
        <f>BZ20</f>
        <v>0</v>
      </c>
      <c r="CC29" s="6"/>
      <c r="CD29" s="9" t="s">
        <v>2</v>
      </c>
      <c r="CE29" s="10"/>
    </row>
    <row r="30" spans="1:83" ht="15" thickBot="1" x14ac:dyDescent="0.35">
      <c r="A30" s="60"/>
      <c r="B30" s="60"/>
      <c r="C30" s="60"/>
      <c r="D30" s="60"/>
      <c r="E30" s="60"/>
      <c r="F30" s="60"/>
      <c r="G30" s="60"/>
      <c r="H30" s="60"/>
      <c r="I30" s="60"/>
      <c r="J30" s="63"/>
      <c r="K30" s="60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60"/>
      <c r="Z30" s="60"/>
      <c r="AA30" s="60"/>
      <c r="AB30" s="60"/>
      <c r="AC30" s="60"/>
      <c r="AD30" s="60"/>
      <c r="AE30" s="60"/>
      <c r="AF30" s="60"/>
      <c r="AG30" s="60"/>
      <c r="AH30" s="63"/>
      <c r="AI30" s="60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60"/>
      <c r="BJ30" s="60"/>
      <c r="BK30" s="60"/>
      <c r="BL30" s="60"/>
      <c r="BM30" s="60"/>
      <c r="BN30" s="60"/>
      <c r="BO30" s="60"/>
      <c r="BP30" s="60"/>
      <c r="BQ30" s="24">
        <v>2</v>
      </c>
      <c r="BR30" s="25"/>
      <c r="BS30" s="26"/>
      <c r="BT30" s="26"/>
      <c r="BU30" s="26"/>
      <c r="BV30" s="26"/>
      <c r="BW30" s="23">
        <f>SUM(BS30:BV30)</f>
        <v>0</v>
      </c>
      <c r="BX30" s="27"/>
      <c r="BY30" s="19"/>
      <c r="BZ30" s="6">
        <f>CB21</f>
        <v>0</v>
      </c>
      <c r="CA30" s="9" t="s">
        <v>2</v>
      </c>
      <c r="CB30" s="6">
        <f>BZ21</f>
        <v>0</v>
      </c>
      <c r="CC30" s="6"/>
      <c r="CD30" s="9" t="s">
        <v>2</v>
      </c>
      <c r="CE30" s="10"/>
    </row>
    <row r="31" spans="1:83" ht="15" thickBot="1" x14ac:dyDescent="0.35">
      <c r="A31" s="60"/>
      <c r="B31" s="60"/>
      <c r="C31" s="60"/>
      <c r="D31" s="60"/>
      <c r="E31" s="60"/>
      <c r="F31" s="60"/>
      <c r="G31" s="60"/>
      <c r="H31" s="60"/>
      <c r="I31" s="60"/>
      <c r="J31" s="63"/>
      <c r="K31" s="60"/>
      <c r="L31" s="62"/>
      <c r="M31" s="60"/>
      <c r="N31" s="60"/>
      <c r="O31" s="60"/>
      <c r="P31" s="60"/>
      <c r="Q31" s="60"/>
      <c r="R31" s="60"/>
      <c r="S31" s="62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3"/>
      <c r="AI31" s="60"/>
      <c r="AJ31" s="62"/>
      <c r="AK31" s="60"/>
      <c r="AL31" s="60"/>
      <c r="AM31" s="60"/>
      <c r="AN31" s="60"/>
      <c r="AO31" s="60"/>
      <c r="AP31" s="60"/>
      <c r="AQ31" s="62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24">
        <v>3</v>
      </c>
      <c r="BR31" s="25"/>
      <c r="BS31" s="26"/>
      <c r="BT31" s="26"/>
      <c r="BU31" s="26"/>
      <c r="BV31" s="26"/>
      <c r="BW31" s="23">
        <f>SUM(BS31:BV31)</f>
        <v>0</v>
      </c>
      <c r="BX31" s="18"/>
      <c r="BY31" s="19"/>
      <c r="BZ31" s="8" t="s">
        <v>9</v>
      </c>
      <c r="CA31" s="6"/>
      <c r="CB31" s="6"/>
      <c r="CC31" s="6"/>
      <c r="CD31" s="9" t="s">
        <v>6</v>
      </c>
      <c r="CE31" s="10"/>
    </row>
    <row r="32" spans="1:83" ht="15" thickBot="1" x14ac:dyDescent="0.35">
      <c r="A32" s="64"/>
      <c r="B32" s="60"/>
      <c r="C32" s="60"/>
      <c r="D32" s="60"/>
      <c r="E32" s="60"/>
      <c r="F32" s="60"/>
      <c r="G32" s="60"/>
      <c r="H32" s="60"/>
      <c r="I32" s="60"/>
      <c r="J32" s="63"/>
      <c r="K32" s="60"/>
      <c r="L32" s="64"/>
      <c r="M32" s="65"/>
      <c r="N32" s="64"/>
      <c r="O32" s="60"/>
      <c r="P32" s="65"/>
      <c r="Q32" s="60"/>
      <c r="R32" s="60"/>
      <c r="S32" s="64"/>
      <c r="T32" s="65"/>
      <c r="U32" s="64"/>
      <c r="V32" s="60"/>
      <c r="W32" s="65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5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28">
        <v>4</v>
      </c>
      <c r="BR32" s="29"/>
      <c r="BS32" s="30"/>
      <c r="BT32" s="30"/>
      <c r="BU32" s="30"/>
      <c r="BV32" s="30"/>
      <c r="BW32" s="18">
        <f>SUM(BS32:BV32)</f>
        <v>0</v>
      </c>
      <c r="BX32" s="18"/>
      <c r="BY32" s="19"/>
      <c r="BZ32" s="6">
        <f>CB23</f>
        <v>0</v>
      </c>
      <c r="CA32" s="9" t="s">
        <v>2</v>
      </c>
      <c r="CB32" s="6">
        <f>BZ23</f>
        <v>0</v>
      </c>
      <c r="CC32" s="6"/>
      <c r="CD32" s="9" t="s">
        <v>2</v>
      </c>
      <c r="CE32" s="10"/>
    </row>
    <row r="33" spans="1:83" x14ac:dyDescent="0.3">
      <c r="A33" s="64"/>
      <c r="B33" s="60"/>
      <c r="C33" s="60"/>
      <c r="D33" s="60"/>
      <c r="E33" s="60"/>
      <c r="F33" s="60"/>
      <c r="G33" s="60"/>
      <c r="H33" s="60"/>
      <c r="I33" s="60"/>
      <c r="J33" s="63"/>
      <c r="K33" s="60"/>
      <c r="L33" s="64"/>
      <c r="M33" s="65"/>
      <c r="N33" s="64"/>
      <c r="O33" s="60"/>
      <c r="P33" s="65"/>
      <c r="Q33" s="60"/>
      <c r="R33" s="60"/>
      <c r="S33" s="64"/>
      <c r="T33" s="65"/>
      <c r="U33" s="64"/>
      <c r="V33" s="60"/>
      <c r="W33" s="65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5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"/>
      <c r="BR33" s="6" t="s">
        <v>6</v>
      </c>
      <c r="BS33" s="31"/>
      <c r="BT33" s="31"/>
      <c r="BU33" s="31"/>
      <c r="BV33" s="26"/>
      <c r="BW33" s="26">
        <f>SUM(BW29:BW32)</f>
        <v>0</v>
      </c>
      <c r="BX33" s="7"/>
      <c r="BY33" s="6"/>
      <c r="BZ33" s="6">
        <f>CB24</f>
        <v>0</v>
      </c>
      <c r="CA33" s="9" t="s">
        <v>2</v>
      </c>
      <c r="CB33" s="6">
        <f>BZ24</f>
        <v>0</v>
      </c>
      <c r="CC33" s="6"/>
      <c r="CD33" s="9" t="s">
        <v>2</v>
      </c>
      <c r="CE33" s="10"/>
    </row>
    <row r="34" spans="1:83" x14ac:dyDescent="0.3">
      <c r="A34" s="64"/>
      <c r="B34" s="60"/>
      <c r="C34" s="60"/>
      <c r="D34" s="60"/>
      <c r="E34" s="60"/>
      <c r="F34" s="60"/>
      <c r="G34" s="60"/>
      <c r="H34" s="60"/>
      <c r="I34" s="60"/>
      <c r="J34" s="63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"/>
      <c r="BR34" s="6"/>
      <c r="BS34" s="6"/>
      <c r="BT34" s="6"/>
      <c r="BU34" s="6"/>
      <c r="BV34" s="6"/>
      <c r="BW34" s="6"/>
      <c r="BX34" s="7"/>
      <c r="BY34" s="6"/>
      <c r="BZ34" s="8" t="s">
        <v>10</v>
      </c>
      <c r="CA34" s="6"/>
      <c r="CB34" s="6"/>
      <c r="CC34" s="6"/>
      <c r="CD34" s="9" t="s">
        <v>6</v>
      </c>
      <c r="CE34" s="10"/>
    </row>
    <row r="35" spans="1:83" x14ac:dyDescent="0.3">
      <c r="A35" s="64"/>
      <c r="B35" s="60"/>
      <c r="C35" s="60"/>
      <c r="D35" s="60"/>
      <c r="E35" s="60"/>
      <c r="F35" s="60"/>
      <c r="G35" s="60"/>
      <c r="H35" s="60"/>
      <c r="I35" s="60"/>
      <c r="J35" s="63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"/>
      <c r="BR35" s="6"/>
      <c r="BS35" s="6"/>
      <c r="BT35" s="6"/>
      <c r="BU35" s="6"/>
      <c r="BV35" s="6"/>
      <c r="BW35" s="6"/>
      <c r="BX35" s="7"/>
      <c r="BY35" s="31"/>
      <c r="BZ35" s="6">
        <f>CB26</f>
        <v>0</v>
      </c>
      <c r="CA35" s="9" t="s">
        <v>2</v>
      </c>
      <c r="CB35" s="6">
        <f>BZ26</f>
        <v>0</v>
      </c>
      <c r="CC35" s="6"/>
      <c r="CD35" s="9" t="s">
        <v>2</v>
      </c>
      <c r="CE35" s="10"/>
    </row>
    <row r="36" spans="1:83" x14ac:dyDescent="0.3">
      <c r="A36" s="64"/>
      <c r="B36" s="60"/>
      <c r="C36" s="60"/>
      <c r="D36" s="60"/>
      <c r="E36" s="60"/>
      <c r="F36" s="60"/>
      <c r="G36" s="60"/>
      <c r="H36" s="60"/>
      <c r="I36" s="60"/>
      <c r="J36" s="63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"/>
      <c r="BR36" s="6"/>
      <c r="BS36" s="6"/>
      <c r="BT36" s="6"/>
      <c r="BU36" s="6"/>
      <c r="BV36" s="6"/>
      <c r="BW36" s="6"/>
      <c r="BX36" s="7"/>
      <c r="BY36" s="6"/>
      <c r="BZ36" s="6">
        <f>CB27</f>
        <v>0</v>
      </c>
      <c r="CA36" s="9" t="s">
        <v>2</v>
      </c>
      <c r="CB36" s="6">
        <f>BZ27</f>
        <v>0</v>
      </c>
      <c r="CC36" s="6"/>
      <c r="CD36" s="9" t="s">
        <v>2</v>
      </c>
      <c r="CE36" s="10"/>
    </row>
    <row r="37" spans="1:83" x14ac:dyDescent="0.3">
      <c r="A37" s="3"/>
      <c r="B37" s="1"/>
      <c r="C37" s="1"/>
      <c r="D37" s="1"/>
      <c r="E37" s="1"/>
      <c r="F37" s="1"/>
      <c r="G37" s="1"/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2"/>
      <c r="BY37" s="1"/>
    </row>
    <row r="38" spans="1:83" x14ac:dyDescent="0.3">
      <c r="A38" s="3"/>
      <c r="B38" s="1"/>
      <c r="C38" s="1"/>
      <c r="D38" s="1"/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2"/>
      <c r="BY38" s="1"/>
    </row>
    <row r="39" spans="1:83" x14ac:dyDescent="0.3">
      <c r="A39" s="3"/>
      <c r="B39" s="1"/>
      <c r="C39" s="1"/>
      <c r="D39" s="1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2"/>
      <c r="BY39" s="1"/>
    </row>
    <row r="40" spans="1:83" x14ac:dyDescent="0.3">
      <c r="A40" s="3"/>
      <c r="B40" s="1"/>
      <c r="C40" s="1"/>
      <c r="D40" s="1"/>
      <c r="E40" s="1"/>
      <c r="F40" s="1"/>
      <c r="G40" s="1"/>
      <c r="H40" s="1"/>
      <c r="I40" s="1"/>
      <c r="J40" s="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2"/>
      <c r="BY40" s="1"/>
    </row>
    <row r="41" spans="1:83" x14ac:dyDescent="0.3">
      <c r="A41" s="3"/>
      <c r="B41" s="1"/>
      <c r="C41" s="1"/>
      <c r="D41" s="1"/>
      <c r="E41" s="1"/>
      <c r="F41" s="1"/>
      <c r="G41" s="1"/>
      <c r="H41" s="1"/>
      <c r="I41" s="1"/>
      <c r="J41" s="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2"/>
      <c r="BY41" s="1"/>
    </row>
    <row r="42" spans="1:83" x14ac:dyDescent="0.3">
      <c r="A42" s="3"/>
      <c r="B42" s="1"/>
      <c r="C42" s="1"/>
      <c r="D42" s="1"/>
      <c r="E42" s="1"/>
      <c r="F42" s="1"/>
      <c r="G42" s="1"/>
      <c r="H42" s="1"/>
      <c r="I42" s="1"/>
      <c r="J42" s="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2"/>
      <c r="BY42" s="1"/>
    </row>
    <row r="43" spans="1:83" x14ac:dyDescent="0.3">
      <c r="A43" s="3"/>
      <c r="B43" s="1"/>
      <c r="C43" s="1"/>
      <c r="D43" s="1"/>
      <c r="E43" s="1"/>
      <c r="F43" s="1"/>
      <c r="G43" s="1"/>
      <c r="H43" s="1"/>
      <c r="I43" s="1"/>
      <c r="J43" s="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2"/>
      <c r="BY43" s="1"/>
    </row>
    <row r="44" spans="1:83" x14ac:dyDescent="0.3">
      <c r="A44" s="3"/>
      <c r="B44" s="1"/>
      <c r="C44" s="1"/>
      <c r="D44" s="1"/>
      <c r="E44" s="1"/>
      <c r="F44" s="1"/>
      <c r="G44" s="1"/>
      <c r="H44" s="1"/>
      <c r="I44" s="1"/>
      <c r="J44" s="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2"/>
      <c r="BY44" s="1"/>
    </row>
    <row r="45" spans="1:83" x14ac:dyDescent="0.3">
      <c r="A45" s="3"/>
      <c r="B45" s="1"/>
      <c r="C45" s="1"/>
      <c r="D45" s="1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2"/>
      <c r="BY45" s="1"/>
    </row>
    <row r="46" spans="1:83" x14ac:dyDescent="0.3">
      <c r="A46" s="3"/>
      <c r="B46" s="1"/>
      <c r="C46" s="1"/>
      <c r="D46" s="1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2"/>
      <c r="BY46" s="1"/>
    </row>
    <row r="47" spans="1:83" x14ac:dyDescent="0.3">
      <c r="A47" s="3"/>
      <c r="B47" s="1"/>
      <c r="C47" s="1"/>
      <c r="D47" s="1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2"/>
      <c r="BY47" s="1"/>
    </row>
    <row r="48" spans="1:83" x14ac:dyDescent="0.3">
      <c r="A48" s="3"/>
      <c r="B48" s="1"/>
      <c r="C48" s="1"/>
      <c r="D48" s="1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2"/>
      <c r="BY48" s="1"/>
    </row>
    <row r="49" spans="1:74" x14ac:dyDescent="0.3">
      <c r="A49" s="3"/>
      <c r="B49" s="1"/>
      <c r="C49" s="1"/>
      <c r="D49" s="1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x14ac:dyDescent="0.3">
      <c r="A50" s="3"/>
      <c r="B50" s="1"/>
      <c r="C50" s="1"/>
      <c r="D50" s="1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x14ac:dyDescent="0.3">
      <c r="A51" s="3"/>
      <c r="B51" s="1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x14ac:dyDescent="0.3">
      <c r="A52" s="3"/>
      <c r="B52" s="1"/>
      <c r="C52" s="1"/>
      <c r="D52" s="1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x14ac:dyDescent="0.3">
      <c r="A53" s="3"/>
      <c r="B53" s="1"/>
      <c r="C53" s="1"/>
      <c r="D53" s="1"/>
      <c r="E53" s="1"/>
      <c r="F53" s="1"/>
      <c r="G53" s="1"/>
      <c r="H53" s="1"/>
      <c r="I53" s="1"/>
      <c r="J53" s="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x14ac:dyDescent="0.3"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</row>
    <row r="55" spans="1:74" x14ac:dyDescent="0.3"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</row>
    <row r="56" spans="1:74" x14ac:dyDescent="0.3"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x14ac:dyDescent="0.3"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</row>
    <row r="58" spans="1:74" x14ac:dyDescent="0.3"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x14ac:dyDescent="0.3"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2025-09-01T18:05:27Z</dcterms:created>
  <dcterms:modified xsi:type="dcterms:W3CDTF">2025-10-20T20:38:22Z</dcterms:modified>
</cp:coreProperties>
</file>