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55" documentId="8_{DFA29AA5-6543-476F-899B-FE482666F268}" xr6:coauthVersionLast="47" xr6:coauthVersionMax="47" xr10:uidLastSave="{F15AC10E-B8BC-43EA-A0A3-8ED70C764407}"/>
  <bookViews>
    <workbookView xWindow="-108" yWindow="-108" windowWidth="23256" windowHeight="12456" xr2:uid="{5A3DC37C-5265-4F7F-9FD2-2633A0C6F5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7" i="1" l="1"/>
  <c r="AI36" i="1" s="1"/>
  <c r="AI27" i="1"/>
  <c r="AK36" i="1" s="1"/>
  <c r="AK26" i="1"/>
  <c r="AI35" i="1" s="1"/>
  <c r="AI26" i="1"/>
  <c r="AK35" i="1" s="1"/>
  <c r="AK24" i="1"/>
  <c r="AI33" i="1" s="1"/>
  <c r="AI24" i="1"/>
  <c r="AK33" i="1" s="1"/>
  <c r="AF32" i="1"/>
  <c r="AK23" i="1"/>
  <c r="AI32" i="1" s="1"/>
  <c r="AI23" i="1"/>
  <c r="AK32" i="1" s="1"/>
  <c r="AF31" i="1"/>
  <c r="AF30" i="1"/>
  <c r="AF29" i="1"/>
  <c r="AK21" i="1"/>
  <c r="AI30" i="1" s="1"/>
  <c r="AI21" i="1"/>
  <c r="AK30" i="1" s="1"/>
  <c r="AK20" i="1"/>
  <c r="AI29" i="1" s="1"/>
  <c r="AI20" i="1"/>
  <c r="AK29" i="1" s="1"/>
  <c r="AK9" i="1"/>
  <c r="AI18" i="1" s="1"/>
  <c r="AI9" i="1"/>
  <c r="AK18" i="1" s="1"/>
  <c r="AK8" i="1"/>
  <c r="AI17" i="1" s="1"/>
  <c r="AI8" i="1"/>
  <c r="AK17" i="1" s="1"/>
  <c r="AK6" i="1"/>
  <c r="AI15" i="1" s="1"/>
  <c r="AI6" i="1"/>
  <c r="AK15" i="1" s="1"/>
  <c r="AF7" i="1"/>
  <c r="AK5" i="1"/>
  <c r="AI14" i="1" s="1"/>
  <c r="AI5" i="1"/>
  <c r="AK14" i="1" s="1"/>
  <c r="AF6" i="1"/>
  <c r="AF5" i="1"/>
  <c r="AF4" i="1"/>
  <c r="AK3" i="1"/>
  <c r="AI12" i="1" s="1"/>
  <c r="AI3" i="1"/>
  <c r="AK12" i="1" s="1"/>
  <c r="AK2" i="1"/>
  <c r="AI11" i="1" s="1"/>
  <c r="AI2" i="1"/>
  <c r="AK11" i="1" s="1"/>
  <c r="N28" i="1"/>
  <c r="L28" i="1"/>
  <c r="N27" i="1"/>
  <c r="L27" i="1"/>
  <c r="U24" i="1"/>
  <c r="S24" i="1"/>
  <c r="N24" i="1"/>
  <c r="L24" i="1"/>
  <c r="U23" i="1"/>
  <c r="S23" i="1"/>
  <c r="U22" i="1"/>
  <c r="S22" i="1"/>
  <c r="N21" i="1"/>
  <c r="L21" i="1"/>
  <c r="N20" i="1"/>
  <c r="L20" i="1"/>
  <c r="U19" i="1"/>
  <c r="S19" i="1"/>
  <c r="N19" i="1"/>
  <c r="L19" i="1"/>
  <c r="U18" i="1"/>
  <c r="S18" i="1"/>
  <c r="U17" i="1"/>
  <c r="S17" i="1"/>
  <c r="N16" i="1"/>
  <c r="L16" i="1"/>
  <c r="N15" i="1"/>
  <c r="L15" i="1"/>
  <c r="U14" i="1"/>
  <c r="S14" i="1"/>
  <c r="N14" i="1"/>
  <c r="L14" i="1"/>
  <c r="U13" i="1"/>
  <c r="S13" i="1"/>
  <c r="U12" i="1"/>
  <c r="S12" i="1"/>
  <c r="N11" i="1"/>
  <c r="L11" i="1"/>
  <c r="N10" i="1"/>
  <c r="L10" i="1"/>
  <c r="U9" i="1"/>
  <c r="S9" i="1"/>
  <c r="N9" i="1"/>
  <c r="L9" i="1"/>
  <c r="I9" i="1"/>
  <c r="U8" i="1"/>
  <c r="S8" i="1"/>
  <c r="I8" i="1"/>
  <c r="U7" i="1"/>
  <c r="S7" i="1"/>
  <c r="I7" i="1"/>
  <c r="N6" i="1"/>
  <c r="L6" i="1"/>
  <c r="I6" i="1"/>
  <c r="N5" i="1"/>
  <c r="L5" i="1"/>
  <c r="I5" i="1"/>
  <c r="U4" i="1"/>
  <c r="S4" i="1"/>
  <c r="N4" i="1"/>
  <c r="L4" i="1"/>
  <c r="I4" i="1"/>
  <c r="U3" i="1"/>
  <c r="S3" i="1"/>
  <c r="U2" i="1"/>
  <c r="S2" i="1"/>
  <c r="AF33" i="1" l="1"/>
  <c r="AF8" i="1"/>
  <c r="I10" i="1"/>
</calcChain>
</file>

<file path=xl/sharedStrings.xml><?xml version="1.0" encoding="utf-8"?>
<sst xmlns="http://schemas.openxmlformats.org/spreadsheetml/2006/main" count="178" uniqueCount="29">
  <si>
    <t>Groep A</t>
  </si>
  <si>
    <t>Groep B</t>
  </si>
  <si>
    <t>Speeltempo: 5 minuten + 5 seconde per zet</t>
  </si>
  <si>
    <t>Ronde 1</t>
  </si>
  <si>
    <t>-</t>
  </si>
  <si>
    <t>pnt</t>
  </si>
  <si>
    <t>plts</t>
  </si>
  <si>
    <t>Ronde 2</t>
  </si>
  <si>
    <t xml:space="preserve"> </t>
  </si>
  <si>
    <t/>
  </si>
  <si>
    <t>Ronde 3</t>
  </si>
  <si>
    <t>Ronde 4</t>
  </si>
  <si>
    <t>Ronde 5</t>
  </si>
  <si>
    <t>Ronde 6</t>
  </si>
  <si>
    <t>Peter Groot</t>
  </si>
  <si>
    <t>Ruud Groot</t>
  </si>
  <si>
    <t>Jai Sital</t>
  </si>
  <si>
    <t>Martin Berends</t>
  </si>
  <si>
    <t>Kaj Kruit</t>
  </si>
  <si>
    <t>Paul Teer</t>
  </si>
  <si>
    <t>Barbara Graas</t>
  </si>
  <si>
    <t>Schelte Betten</t>
  </si>
  <si>
    <t>Geert van der Loo</t>
  </si>
  <si>
    <t>Johan Deubel</t>
  </si>
  <si>
    <t>Leo Kool</t>
  </si>
  <si>
    <t>Cees Staal</t>
  </si>
  <si>
    <t>Hans Knobbe</t>
  </si>
  <si>
    <t>Aart van Dijk</t>
  </si>
  <si>
    <t>Groep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</si>
</sst>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i/>
      <sz val="8"/>
      <color rgb="FFFF000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i/>
      <sz val="10"/>
      <color rgb="FFFF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2" xfId="1" applyBorder="1"/>
    <xf numFmtId="0" fontId="1" fillId="2" borderId="0" xfId="1" applyFill="1"/>
    <xf numFmtId="0" fontId="2" fillId="0" borderId="0" xfId="1" applyFont="1"/>
    <xf numFmtId="0" fontId="3" fillId="0" borderId="1" xfId="1" applyFont="1" applyBorder="1"/>
    <xf numFmtId="1" fontId="1" fillId="0" borderId="3" xfId="1" applyNumberFormat="1" applyBorder="1"/>
    <xf numFmtId="0" fontId="4" fillId="0" borderId="0" xfId="1" applyFont="1"/>
    <xf numFmtId="1" fontId="1" fillId="0" borderId="0" xfId="1" applyNumberFormat="1"/>
    <xf numFmtId="0" fontId="5" fillId="0" borderId="0" xfId="1" applyFont="1"/>
    <xf numFmtId="0" fontId="5" fillId="0" borderId="0" xfId="1" quotePrefix="1" applyFont="1"/>
    <xf numFmtId="0" fontId="1" fillId="0" borderId="4" xfId="1" applyBorder="1"/>
    <xf numFmtId="0" fontId="2" fillId="0" borderId="4" xfId="1" applyFont="1" applyBorder="1"/>
    <xf numFmtId="0" fontId="1" fillId="0" borderId="5" xfId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0" fontId="1" fillId="0" borderId="6" xfId="1" applyBorder="1" applyAlignment="1">
      <alignment horizontal="center"/>
    </xf>
    <xf numFmtId="0" fontId="5" fillId="0" borderId="7" xfId="1" applyFont="1" applyBorder="1"/>
    <xf numFmtId="0" fontId="5" fillId="0" borderId="8" xfId="1" applyFont="1" applyBorder="1"/>
    <xf numFmtId="1" fontId="5" fillId="3" borderId="9" xfId="1" applyNumberFormat="1" applyFont="1" applyFill="1" applyBorder="1" applyAlignment="1">
      <alignment horizontal="center"/>
    </xf>
    <xf numFmtId="1" fontId="5" fillId="0" borderId="9" xfId="1" applyNumberFormat="1" applyFont="1" applyBorder="1" applyAlignment="1">
      <alignment horizontal="center"/>
    </xf>
    <xf numFmtId="1" fontId="5" fillId="0" borderId="5" xfId="1" applyNumberFormat="1" applyFont="1" applyBorder="1" applyAlignment="1">
      <alignment horizontal="center"/>
    </xf>
    <xf numFmtId="1" fontId="5" fillId="0" borderId="10" xfId="1" applyNumberFormat="1" applyFont="1" applyBorder="1" applyAlignment="1">
      <alignment horizontal="center"/>
    </xf>
    <xf numFmtId="1" fontId="5" fillId="0" borderId="7" xfId="1" applyNumberFormat="1" applyFont="1" applyBorder="1" applyAlignment="1">
      <alignment horizontal="center"/>
    </xf>
    <xf numFmtId="0" fontId="5" fillId="0" borderId="6" xfId="1" applyFont="1" applyBorder="1"/>
    <xf numFmtId="0" fontId="5" fillId="0" borderId="11" xfId="1" applyFont="1" applyBorder="1"/>
    <xf numFmtId="1" fontId="5" fillId="0" borderId="0" xfId="1" applyNumberFormat="1" applyFont="1" applyAlignment="1">
      <alignment horizontal="center"/>
    </xf>
    <xf numFmtId="1" fontId="5" fillId="3" borderId="0" xfId="1" applyNumberFormat="1" applyFont="1" applyFill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5" fillId="0" borderId="12" xfId="1" applyFont="1" applyBorder="1"/>
    <xf numFmtId="0" fontId="5" fillId="0" borderId="13" xfId="1" applyFont="1" applyBorder="1"/>
    <xf numFmtId="1" fontId="5" fillId="0" borderId="4" xfId="1" applyNumberFormat="1" applyFont="1" applyBorder="1" applyAlignment="1">
      <alignment horizontal="center"/>
    </xf>
    <xf numFmtId="1" fontId="5" fillId="3" borderId="4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1" fontId="1" fillId="0" borderId="0" xfId="1" applyNumberFormat="1" applyAlignment="1">
      <alignment horizontal="center"/>
    </xf>
    <xf numFmtId="1" fontId="0" fillId="0" borderId="0" xfId="0" applyNumberFormat="1"/>
    <xf numFmtId="0" fontId="7" fillId="0" borderId="6" xfId="1" applyFont="1" applyBorder="1" applyAlignment="1">
      <alignment horizontal="left"/>
    </xf>
    <xf numFmtId="49" fontId="5" fillId="0" borderId="0" xfId="1" applyNumberFormat="1" applyFont="1"/>
    <xf numFmtId="49" fontId="1" fillId="0" borderId="0" xfId="1" applyNumberFormat="1"/>
    <xf numFmtId="0" fontId="8" fillId="0" borderId="1" xfId="1" applyFont="1" applyBorder="1"/>
    <xf numFmtId="0" fontId="5" fillId="0" borderId="2" xfId="1" applyFont="1" applyBorder="1"/>
    <xf numFmtId="1" fontId="5" fillId="0" borderId="3" xfId="1" applyNumberFormat="1" applyFont="1" applyBorder="1"/>
    <xf numFmtId="1" fontId="5" fillId="0" borderId="0" xfId="1" applyNumberFormat="1" applyFont="1"/>
    <xf numFmtId="0" fontId="5" fillId="0" borderId="4" xfId="1" applyFont="1" applyBorder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9" fillId="0" borderId="0" xfId="0" applyFont="1"/>
  </cellXfs>
  <cellStyles count="2">
    <cellStyle name="Standaard" xfId="0" builtinId="0"/>
    <cellStyle name="Standaard 2" xfId="1" xr:uid="{F3D4A65D-C2AB-4621-98BA-2F6EB1DAB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6AF6-8B3C-432D-9E09-29131B9973A3}">
  <dimension ref="A1:AN59"/>
  <sheetViews>
    <sheetView tabSelected="1" workbookViewId="0">
      <selection activeCell="AA17" sqref="AA17"/>
    </sheetView>
  </sheetViews>
  <sheetFormatPr defaultRowHeight="14.4" x14ac:dyDescent="0.3"/>
  <cols>
    <col min="1" max="1" width="4.6640625" customWidth="1"/>
    <col min="2" max="2" width="16.88671875" bestFit="1" customWidth="1"/>
    <col min="3" max="3" width="2.5546875" bestFit="1" customWidth="1"/>
    <col min="4" max="5" width="2" bestFit="1" customWidth="1"/>
    <col min="6" max="6" width="3" bestFit="1" customWidth="1"/>
    <col min="7" max="7" width="2" bestFit="1" customWidth="1"/>
    <col min="8" max="8" width="2" customWidth="1"/>
    <col min="9" max="9" width="3.44140625" bestFit="1" customWidth="1"/>
    <col min="10" max="10" width="3.6640625" style="34" bestFit="1" customWidth="1"/>
    <col min="11" max="11" width="3.5546875" customWidth="1"/>
    <col min="12" max="12" width="13.33203125" hidden="1" customWidth="1"/>
    <col min="13" max="13" width="1.6640625" hidden="1" customWidth="1"/>
    <col min="14" max="14" width="12.88671875" hidden="1" customWidth="1"/>
    <col min="15" max="15" width="2" hidden="1" customWidth="1"/>
    <col min="16" max="16" width="1.6640625" hidden="1" customWidth="1"/>
    <col min="17" max="17" width="2" hidden="1" customWidth="1"/>
    <col min="18" max="18" width="3.6640625" hidden="1" customWidth="1"/>
    <col min="19" max="19" width="13.44140625" bestFit="1" customWidth="1"/>
    <col min="20" max="20" width="1.6640625" bestFit="1" customWidth="1"/>
    <col min="21" max="21" width="16.44140625" bestFit="1" customWidth="1"/>
    <col min="22" max="22" width="2" bestFit="1" customWidth="1"/>
    <col min="23" max="23" width="1.6640625" bestFit="1" customWidth="1"/>
    <col min="24" max="24" width="2" bestFit="1" customWidth="1"/>
    <col min="25" max="25" width="2.44140625" customWidth="1"/>
    <col min="27" max="27" width="15.6640625" bestFit="1" customWidth="1"/>
    <col min="28" max="28" width="2.44140625" customWidth="1"/>
    <col min="29" max="31" width="2" bestFit="1" customWidth="1"/>
    <col min="32" max="32" width="3.44140625" bestFit="1" customWidth="1"/>
    <col min="33" max="33" width="8.5546875" customWidth="1"/>
    <col min="35" max="35" width="13.109375" bestFit="1" customWidth="1"/>
    <col min="36" max="36" width="1.6640625" bestFit="1" customWidth="1"/>
    <col min="37" max="37" width="15.6640625" bestFit="1" customWidth="1"/>
    <col min="38" max="38" width="2" bestFit="1" customWidth="1"/>
    <col min="39" max="39" width="1.6640625" bestFit="1" customWidth="1"/>
    <col min="40" max="40" width="2" bestFit="1" customWidth="1"/>
  </cols>
  <sheetData>
    <row r="1" spans="1:40" x14ac:dyDescent="0.3">
      <c r="A1" s="5" t="s">
        <v>2</v>
      </c>
      <c r="B1" s="2"/>
      <c r="C1" s="2"/>
      <c r="D1" s="2"/>
      <c r="E1" s="2"/>
      <c r="F1" s="2"/>
      <c r="G1" s="2"/>
      <c r="H1" s="2"/>
      <c r="I1" s="2"/>
      <c r="J1" s="6"/>
      <c r="K1" s="1"/>
      <c r="L1" s="4"/>
      <c r="M1" s="1"/>
      <c r="N1" s="1"/>
      <c r="O1" s="1"/>
      <c r="P1" s="1"/>
      <c r="Q1" s="1"/>
      <c r="R1" s="3"/>
      <c r="S1" s="7" t="s">
        <v>3</v>
      </c>
      <c r="T1" s="1"/>
      <c r="U1" s="1"/>
      <c r="V1" s="1"/>
      <c r="W1" s="1"/>
      <c r="X1" s="1"/>
      <c r="Y1" s="1"/>
      <c r="Z1" s="38" t="s">
        <v>2</v>
      </c>
      <c r="AA1" s="39"/>
      <c r="AB1" s="39"/>
      <c r="AC1" s="39"/>
      <c r="AD1" s="39"/>
      <c r="AE1" s="39"/>
      <c r="AF1" s="39"/>
      <c r="AG1" s="40"/>
      <c r="AH1" s="9"/>
      <c r="AI1" s="7" t="s">
        <v>3</v>
      </c>
      <c r="AJ1" s="9"/>
      <c r="AK1" s="9"/>
      <c r="AL1" s="9"/>
      <c r="AM1" s="9"/>
      <c r="AN1" s="9"/>
    </row>
    <row r="2" spans="1:40" ht="15" thickBot="1" x14ac:dyDescent="0.35">
      <c r="A2" s="1"/>
      <c r="B2" s="4"/>
      <c r="C2" s="1"/>
      <c r="D2" s="1"/>
      <c r="E2" s="1"/>
      <c r="F2" s="1"/>
      <c r="G2" s="1"/>
      <c r="H2" s="1"/>
      <c r="I2" s="1"/>
      <c r="J2" s="8"/>
      <c r="K2" s="1"/>
      <c r="L2" s="1"/>
      <c r="M2" s="1"/>
      <c r="N2" s="1"/>
      <c r="O2" s="1"/>
      <c r="P2" s="1"/>
      <c r="Q2" s="1"/>
      <c r="R2" s="3"/>
      <c r="S2" s="9" t="str">
        <f>B4</f>
        <v>Peter Groot</v>
      </c>
      <c r="T2" s="10" t="s">
        <v>4</v>
      </c>
      <c r="U2" s="9" t="str">
        <f>B5</f>
        <v>Ruud Groot</v>
      </c>
      <c r="V2" s="1">
        <v>1</v>
      </c>
      <c r="W2" s="10" t="s">
        <v>4</v>
      </c>
      <c r="X2" s="1">
        <v>1</v>
      </c>
      <c r="Y2" s="1"/>
      <c r="Z2" s="9"/>
      <c r="AA2" s="4"/>
      <c r="AB2" s="9"/>
      <c r="AC2" s="9"/>
      <c r="AD2" s="9"/>
      <c r="AE2" s="9"/>
      <c r="AF2" s="9"/>
      <c r="AG2" s="41"/>
      <c r="AH2" s="9"/>
      <c r="AI2" s="9" t="str">
        <f>AA4</f>
        <v>Barbara Graas</v>
      </c>
      <c r="AJ2" s="10" t="s">
        <v>4</v>
      </c>
      <c r="AK2" s="9" t="str">
        <f>AA5</f>
        <v>Schelte Betten</v>
      </c>
      <c r="AL2" s="9">
        <v>2</v>
      </c>
      <c r="AM2" s="10" t="s">
        <v>4</v>
      </c>
      <c r="AN2" s="9">
        <v>0</v>
      </c>
    </row>
    <row r="3" spans="1:40" ht="15" thickBot="1" x14ac:dyDescent="0.35">
      <c r="A3" s="11"/>
      <c r="B3" s="12" t="s">
        <v>0</v>
      </c>
      <c r="C3" s="13">
        <v>1</v>
      </c>
      <c r="D3" s="13">
        <v>2</v>
      </c>
      <c r="E3" s="13">
        <v>3</v>
      </c>
      <c r="F3" s="13">
        <v>4</v>
      </c>
      <c r="G3" s="13">
        <v>5</v>
      </c>
      <c r="H3" s="13">
        <v>6</v>
      </c>
      <c r="I3" s="13" t="s">
        <v>5</v>
      </c>
      <c r="J3" s="14" t="s">
        <v>6</v>
      </c>
      <c r="K3" s="15"/>
      <c r="L3" s="7" t="s">
        <v>3</v>
      </c>
      <c r="M3" s="1"/>
      <c r="N3" s="1"/>
      <c r="O3" s="1"/>
      <c r="P3" s="1"/>
      <c r="Q3" s="1"/>
      <c r="R3" s="3"/>
      <c r="S3" s="9" t="str">
        <f>B6</f>
        <v>Jai Sital</v>
      </c>
      <c r="T3" s="10" t="s">
        <v>4</v>
      </c>
      <c r="U3" s="9" t="str">
        <f>B8</f>
        <v>Kaj Kruit</v>
      </c>
      <c r="V3" s="1">
        <v>0</v>
      </c>
      <c r="W3" s="10" t="s">
        <v>4</v>
      </c>
      <c r="X3" s="1">
        <v>2</v>
      </c>
      <c r="Y3" s="1"/>
      <c r="Z3" s="42"/>
      <c r="AA3" s="12" t="s">
        <v>1</v>
      </c>
      <c r="AB3" s="43">
        <v>1</v>
      </c>
      <c r="AC3" s="43">
        <v>2</v>
      </c>
      <c r="AD3" s="43">
        <v>3</v>
      </c>
      <c r="AE3" s="43">
        <v>4</v>
      </c>
      <c r="AF3" s="43" t="s">
        <v>5</v>
      </c>
      <c r="AG3" s="20" t="s">
        <v>6</v>
      </c>
      <c r="AH3" s="44"/>
      <c r="AI3" s="9" t="str">
        <f>AA6</f>
        <v>Aart van Dijk</v>
      </c>
      <c r="AJ3" s="10" t="s">
        <v>4</v>
      </c>
      <c r="AK3" s="9" t="str">
        <f>AA7</f>
        <v>Johan Deubel</v>
      </c>
      <c r="AL3" s="9">
        <v>0</v>
      </c>
      <c r="AM3" s="10" t="s">
        <v>4</v>
      </c>
      <c r="AN3" s="9">
        <v>2</v>
      </c>
    </row>
    <row r="4" spans="1:40" ht="15" thickBot="1" x14ac:dyDescent="0.35">
      <c r="A4" s="16">
        <v>1</v>
      </c>
      <c r="B4" s="17" t="s">
        <v>14</v>
      </c>
      <c r="C4" s="18"/>
      <c r="D4" s="19">
        <v>1</v>
      </c>
      <c r="E4" s="19">
        <v>2</v>
      </c>
      <c r="F4" s="19">
        <v>2</v>
      </c>
      <c r="G4" s="19">
        <v>2</v>
      </c>
      <c r="H4" s="19">
        <v>2</v>
      </c>
      <c r="I4" s="20">
        <f t="shared" ref="I4:I9" si="0">SUM(C4:H4)</f>
        <v>9</v>
      </c>
      <c r="J4" s="21"/>
      <c r="K4" s="15"/>
      <c r="L4" s="1" t="e">
        <f>#REF!</f>
        <v>#REF!</v>
      </c>
      <c r="M4" s="10" t="s">
        <v>4</v>
      </c>
      <c r="N4" s="1" t="e">
        <f>#REF!</f>
        <v>#REF!</v>
      </c>
      <c r="O4" s="9"/>
      <c r="P4" s="10" t="s">
        <v>4</v>
      </c>
      <c r="Q4" s="1"/>
      <c r="R4" s="3"/>
      <c r="S4" s="9" t="str">
        <f>B7</f>
        <v>Martin Berends</v>
      </c>
      <c r="T4" s="10" t="s">
        <v>4</v>
      </c>
      <c r="U4" s="9" t="str">
        <f>B9</f>
        <v>Paul Teer</v>
      </c>
      <c r="V4" s="1">
        <v>2</v>
      </c>
      <c r="W4" s="10" t="s">
        <v>4</v>
      </c>
      <c r="X4" s="1">
        <v>0</v>
      </c>
      <c r="Y4" s="1"/>
      <c r="Z4" s="16">
        <v>1</v>
      </c>
      <c r="AA4" s="17" t="s">
        <v>20</v>
      </c>
      <c r="AB4" s="18"/>
      <c r="AC4" s="19">
        <v>2</v>
      </c>
      <c r="AD4" s="19">
        <v>2</v>
      </c>
      <c r="AE4" s="19">
        <v>3</v>
      </c>
      <c r="AF4" s="22">
        <f>SUM(AB4:AE4)</f>
        <v>7</v>
      </c>
      <c r="AG4" s="20"/>
      <c r="AH4" s="44"/>
      <c r="AI4" s="7" t="s">
        <v>7</v>
      </c>
      <c r="AJ4" s="9"/>
      <c r="AK4" s="9"/>
      <c r="AL4" s="9"/>
      <c r="AM4" s="9"/>
      <c r="AN4" s="9"/>
    </row>
    <row r="5" spans="1:40" ht="15" thickBot="1" x14ac:dyDescent="0.35">
      <c r="A5" s="23">
        <v>2</v>
      </c>
      <c r="B5" s="24" t="s">
        <v>15</v>
      </c>
      <c r="C5" s="25">
        <v>1</v>
      </c>
      <c r="D5" s="26"/>
      <c r="E5" s="25">
        <v>0</v>
      </c>
      <c r="F5" s="25">
        <v>0</v>
      </c>
      <c r="G5" s="25">
        <v>2</v>
      </c>
      <c r="H5" s="25">
        <v>0</v>
      </c>
      <c r="I5" s="20">
        <f t="shared" si="0"/>
        <v>3</v>
      </c>
      <c r="J5" s="20"/>
      <c r="K5" s="15"/>
      <c r="L5" s="1" t="e">
        <f>#REF!</f>
        <v>#REF!</v>
      </c>
      <c r="M5" s="10" t="s">
        <v>4</v>
      </c>
      <c r="N5" s="1" t="e">
        <f>#REF!</f>
        <v>#REF!</v>
      </c>
      <c r="O5" s="9"/>
      <c r="P5" s="10" t="s">
        <v>4</v>
      </c>
      <c r="Q5" s="1"/>
      <c r="R5" s="3"/>
      <c r="S5" s="1"/>
      <c r="T5" s="1"/>
      <c r="U5" s="1"/>
      <c r="V5" s="1"/>
      <c r="W5" s="10"/>
      <c r="X5" s="1"/>
      <c r="Y5" s="1"/>
      <c r="Z5" s="23">
        <v>2</v>
      </c>
      <c r="AA5" s="24" t="s">
        <v>21</v>
      </c>
      <c r="AB5" s="25">
        <v>2</v>
      </c>
      <c r="AC5" s="26"/>
      <c r="AD5" s="25">
        <v>2</v>
      </c>
      <c r="AE5" s="25">
        <v>4</v>
      </c>
      <c r="AF5" s="22">
        <f>SUM(AB5:AE5)</f>
        <v>8</v>
      </c>
      <c r="AG5" s="27"/>
      <c r="AH5" s="44"/>
      <c r="AI5" s="9" t="str">
        <f>AA6</f>
        <v>Aart van Dijk</v>
      </c>
      <c r="AJ5" s="10" t="s">
        <v>4</v>
      </c>
      <c r="AK5" s="9" t="str">
        <f>AA4</f>
        <v>Barbara Graas</v>
      </c>
      <c r="AL5" s="9">
        <v>2</v>
      </c>
      <c r="AM5" s="10" t="s">
        <v>4</v>
      </c>
      <c r="AN5" s="9">
        <v>0</v>
      </c>
    </row>
    <row r="6" spans="1:40" ht="15" thickBot="1" x14ac:dyDescent="0.35">
      <c r="A6" s="23">
        <v>3</v>
      </c>
      <c r="B6" s="24" t="s">
        <v>16</v>
      </c>
      <c r="C6" s="25">
        <v>0</v>
      </c>
      <c r="D6" s="25">
        <v>2</v>
      </c>
      <c r="E6" s="26"/>
      <c r="F6" s="25">
        <v>0</v>
      </c>
      <c r="G6" s="25">
        <v>0</v>
      </c>
      <c r="H6" s="25">
        <v>0</v>
      </c>
      <c r="I6" s="20">
        <f t="shared" si="0"/>
        <v>2</v>
      </c>
      <c r="J6" s="20"/>
      <c r="K6" s="15"/>
      <c r="L6" s="1" t="e">
        <f>#REF!</f>
        <v>#REF!</v>
      </c>
      <c r="M6" s="10" t="s">
        <v>4</v>
      </c>
      <c r="N6" s="1" t="e">
        <f>#REF!</f>
        <v>#REF!</v>
      </c>
      <c r="O6" s="9"/>
      <c r="P6" s="10" t="s">
        <v>4</v>
      </c>
      <c r="Q6" s="1"/>
      <c r="R6" s="3"/>
      <c r="S6" s="7" t="s">
        <v>7</v>
      </c>
      <c r="T6" s="1"/>
      <c r="U6" s="1"/>
      <c r="V6" s="1" t="s">
        <v>8</v>
      </c>
      <c r="W6" s="1"/>
      <c r="X6" s="1" t="s">
        <v>9</v>
      </c>
      <c r="Y6" s="1"/>
      <c r="Z6" s="23">
        <v>3</v>
      </c>
      <c r="AA6" s="24" t="s">
        <v>27</v>
      </c>
      <c r="AB6" s="25">
        <v>2</v>
      </c>
      <c r="AC6" s="25">
        <v>2</v>
      </c>
      <c r="AD6" s="26"/>
      <c r="AE6" s="25">
        <v>1</v>
      </c>
      <c r="AF6" s="22">
        <f>SUM(AB6:AE6)</f>
        <v>5</v>
      </c>
      <c r="AG6" s="20"/>
      <c r="AH6" s="44"/>
      <c r="AI6" s="9" t="str">
        <f>AA5</f>
        <v>Schelte Betten</v>
      </c>
      <c r="AJ6" s="10" t="s">
        <v>4</v>
      </c>
      <c r="AK6" s="9" t="str">
        <f>AA7</f>
        <v>Johan Deubel</v>
      </c>
      <c r="AL6" s="9">
        <v>2</v>
      </c>
      <c r="AM6" s="10" t="s">
        <v>4</v>
      </c>
      <c r="AN6" s="9">
        <v>0</v>
      </c>
    </row>
    <row r="7" spans="1:40" ht="15" thickBot="1" x14ac:dyDescent="0.35">
      <c r="A7" s="23">
        <v>4</v>
      </c>
      <c r="B7" s="24" t="s">
        <v>17</v>
      </c>
      <c r="C7" s="25">
        <v>0</v>
      </c>
      <c r="D7" s="25">
        <v>2</v>
      </c>
      <c r="E7" s="25">
        <v>2</v>
      </c>
      <c r="F7" s="26"/>
      <c r="G7" s="25">
        <v>1</v>
      </c>
      <c r="H7" s="25">
        <v>2</v>
      </c>
      <c r="I7" s="20">
        <f t="shared" si="0"/>
        <v>7</v>
      </c>
      <c r="J7" s="20"/>
      <c r="K7" s="15"/>
      <c r="L7" s="1"/>
      <c r="M7" s="10"/>
      <c r="N7" s="1"/>
      <c r="O7" s="9"/>
      <c r="P7" s="10"/>
      <c r="Q7" s="1"/>
      <c r="R7" s="3"/>
      <c r="S7" s="9" t="str">
        <f>B6</f>
        <v>Jai Sital</v>
      </c>
      <c r="T7" s="10" t="s">
        <v>4</v>
      </c>
      <c r="U7" s="9" t="str">
        <f>B4</f>
        <v>Peter Groot</v>
      </c>
      <c r="V7" s="1">
        <v>0</v>
      </c>
      <c r="W7" s="10" t="s">
        <v>4</v>
      </c>
      <c r="X7" s="1">
        <v>2</v>
      </c>
      <c r="Y7" s="1"/>
      <c r="Z7" s="28">
        <v>4</v>
      </c>
      <c r="AA7" s="29" t="s">
        <v>23</v>
      </c>
      <c r="AB7" s="30">
        <v>1</v>
      </c>
      <c r="AC7" s="30">
        <v>0</v>
      </c>
      <c r="AD7" s="30">
        <v>3</v>
      </c>
      <c r="AE7" s="31"/>
      <c r="AF7" s="20">
        <f>SUM(AB7:AE7)</f>
        <v>4</v>
      </c>
      <c r="AG7" s="20"/>
      <c r="AH7" s="44"/>
      <c r="AI7" s="7" t="s">
        <v>10</v>
      </c>
      <c r="AJ7" s="9"/>
      <c r="AK7" s="9"/>
      <c r="AL7" s="9"/>
      <c r="AM7" s="9"/>
      <c r="AN7" s="9"/>
    </row>
    <row r="8" spans="1:40" ht="15" thickBot="1" x14ac:dyDescent="0.35">
      <c r="A8" s="23">
        <v>5</v>
      </c>
      <c r="B8" s="24" t="s">
        <v>18</v>
      </c>
      <c r="C8" s="25">
        <v>0</v>
      </c>
      <c r="D8" s="25">
        <v>0</v>
      </c>
      <c r="E8" s="25">
        <v>2</v>
      </c>
      <c r="F8" s="25">
        <v>1</v>
      </c>
      <c r="G8" s="26"/>
      <c r="H8" s="25">
        <v>2</v>
      </c>
      <c r="I8" s="20">
        <f t="shared" si="0"/>
        <v>5</v>
      </c>
      <c r="J8" s="27"/>
      <c r="K8" s="15"/>
      <c r="L8" s="7" t="s">
        <v>7</v>
      </c>
      <c r="M8" s="1"/>
      <c r="N8" s="1"/>
      <c r="O8" s="9"/>
      <c r="P8" s="1"/>
      <c r="Q8" s="1"/>
      <c r="R8" s="3"/>
      <c r="S8" s="9" t="str">
        <f>B9</f>
        <v>Paul Teer</v>
      </c>
      <c r="T8" s="10" t="s">
        <v>4</v>
      </c>
      <c r="U8" s="9" t="str">
        <f>B5</f>
        <v>Ruud Groot</v>
      </c>
      <c r="V8" s="1">
        <v>2</v>
      </c>
      <c r="W8" s="10" t="s">
        <v>4</v>
      </c>
      <c r="X8" s="1">
        <v>0</v>
      </c>
      <c r="Y8" s="1"/>
      <c r="Z8" s="9"/>
      <c r="AA8" s="9" t="s">
        <v>8</v>
      </c>
      <c r="AB8" s="45"/>
      <c r="AC8" s="45"/>
      <c r="AD8" s="45"/>
      <c r="AE8" s="25"/>
      <c r="AF8" s="25">
        <f>SUM(AF4:AF7)</f>
        <v>24</v>
      </c>
      <c r="AG8" s="41"/>
      <c r="AH8" s="9"/>
      <c r="AI8" s="9" t="str">
        <f>AA4</f>
        <v>Barbara Graas</v>
      </c>
      <c r="AJ8" s="10" t="s">
        <v>4</v>
      </c>
      <c r="AK8" s="9" t="str">
        <f>AA7</f>
        <v>Johan Deubel</v>
      </c>
      <c r="AL8" s="9">
        <v>1</v>
      </c>
      <c r="AM8" s="10" t="s">
        <v>4</v>
      </c>
      <c r="AN8" s="9">
        <v>1</v>
      </c>
    </row>
    <row r="9" spans="1:40" ht="15" thickBot="1" x14ac:dyDescent="0.35">
      <c r="A9" s="28">
        <v>6</v>
      </c>
      <c r="B9" s="29" t="s">
        <v>19</v>
      </c>
      <c r="C9" s="30">
        <v>0</v>
      </c>
      <c r="D9" s="30">
        <v>2</v>
      </c>
      <c r="E9" s="30">
        <v>2</v>
      </c>
      <c r="F9" s="30">
        <v>0</v>
      </c>
      <c r="G9" s="30">
        <v>0</v>
      </c>
      <c r="H9" s="31"/>
      <c r="I9" s="20">
        <f t="shared" si="0"/>
        <v>4</v>
      </c>
      <c r="J9" s="20"/>
      <c r="K9" s="15"/>
      <c r="L9" s="9" t="e">
        <f>#REF!</f>
        <v>#REF!</v>
      </c>
      <c r="M9" s="10" t="s">
        <v>4</v>
      </c>
      <c r="N9" s="9" t="e">
        <f>#REF!</f>
        <v>#REF!</v>
      </c>
      <c r="O9" s="9"/>
      <c r="P9" s="10" t="s">
        <v>4</v>
      </c>
      <c r="Q9" s="1"/>
      <c r="R9" s="3"/>
      <c r="S9" s="9" t="str">
        <f>B8</f>
        <v>Kaj Kruit</v>
      </c>
      <c r="T9" s="10" t="s">
        <v>4</v>
      </c>
      <c r="U9" s="9" t="str">
        <f>B7</f>
        <v>Martin Berends</v>
      </c>
      <c r="V9" s="1">
        <v>1</v>
      </c>
      <c r="W9" s="10" t="s">
        <v>4</v>
      </c>
      <c r="X9" s="1">
        <v>1</v>
      </c>
      <c r="Y9" s="1"/>
      <c r="Z9" s="9"/>
      <c r="AA9" s="9"/>
      <c r="AB9" s="9"/>
      <c r="AC9" s="9"/>
      <c r="AD9" s="9"/>
      <c r="AE9" s="9"/>
      <c r="AF9" s="9"/>
      <c r="AG9" s="41"/>
      <c r="AH9" s="9"/>
      <c r="AI9" s="9" t="str">
        <f>AA5</f>
        <v>Schelte Betten</v>
      </c>
      <c r="AJ9" s="10" t="s">
        <v>4</v>
      </c>
      <c r="AK9" s="9" t="str">
        <f>AA6</f>
        <v>Aart van Dijk</v>
      </c>
      <c r="AL9" s="9">
        <v>1</v>
      </c>
      <c r="AM9" s="10" t="s">
        <v>4</v>
      </c>
      <c r="AN9" s="46">
        <v>1</v>
      </c>
    </row>
    <row r="10" spans="1:40" x14ac:dyDescent="0.3">
      <c r="A10" s="1"/>
      <c r="B10" s="9" t="s">
        <v>8</v>
      </c>
      <c r="C10" s="32"/>
      <c r="D10" s="32"/>
      <c r="E10" s="32"/>
      <c r="F10" s="33"/>
      <c r="G10" s="33"/>
      <c r="H10" s="33"/>
      <c r="I10" s="33">
        <f>SUM(I4:I9)</f>
        <v>30</v>
      </c>
      <c r="J10" s="33"/>
      <c r="K10" s="32"/>
      <c r="L10" s="9" t="e">
        <f>#REF!</f>
        <v>#REF!</v>
      </c>
      <c r="M10" s="10" t="s">
        <v>4</v>
      </c>
      <c r="N10" s="9" t="e">
        <f>#REF!</f>
        <v>#REF!</v>
      </c>
      <c r="O10" s="9"/>
      <c r="P10" s="10" t="s">
        <v>4</v>
      </c>
      <c r="Q10" s="1"/>
      <c r="R10" s="3"/>
      <c r="Y10" s="1"/>
      <c r="Z10" s="9"/>
      <c r="AA10" s="9"/>
      <c r="AB10" s="9"/>
      <c r="AC10" s="9"/>
      <c r="AD10" s="9"/>
      <c r="AE10" s="9"/>
      <c r="AF10" s="9"/>
      <c r="AG10" s="41"/>
      <c r="AH10" s="45"/>
      <c r="AI10" s="7" t="s">
        <v>11</v>
      </c>
      <c r="AJ10" s="10" t="s">
        <v>8</v>
      </c>
      <c r="AK10" s="9"/>
      <c r="AL10" s="9"/>
      <c r="AM10" s="10" t="s">
        <v>8</v>
      </c>
      <c r="AN10" s="9"/>
    </row>
    <row r="11" spans="1:40" x14ac:dyDescent="0.3">
      <c r="A11" s="1"/>
      <c r="B11" s="1"/>
      <c r="C11" s="1"/>
      <c r="D11" s="1"/>
      <c r="E11" s="1"/>
      <c r="F11" s="1"/>
      <c r="G11" s="1"/>
      <c r="H11" s="1"/>
      <c r="I11" s="1"/>
      <c r="J11" s="8"/>
      <c r="K11" s="1"/>
      <c r="L11" s="1" t="e">
        <f>#REF!</f>
        <v>#REF!</v>
      </c>
      <c r="M11" s="10" t="s">
        <v>4</v>
      </c>
      <c r="N11" s="1" t="e">
        <f>#REF!</f>
        <v>#REF!</v>
      </c>
      <c r="O11" s="9"/>
      <c r="P11" s="10" t="s">
        <v>4</v>
      </c>
      <c r="Q11" s="1"/>
      <c r="R11" s="3"/>
      <c r="S11" s="7" t="s">
        <v>10</v>
      </c>
      <c r="T11" s="1"/>
      <c r="U11" s="1"/>
      <c r="V11" s="1" t="s">
        <v>8</v>
      </c>
      <c r="W11" s="1"/>
      <c r="X11" s="1" t="s">
        <v>9</v>
      </c>
      <c r="Y11" s="1"/>
      <c r="Z11" s="9"/>
      <c r="AA11" s="9"/>
      <c r="AB11" s="9"/>
      <c r="AC11" s="9"/>
      <c r="AD11" s="9"/>
      <c r="AE11" s="9"/>
      <c r="AF11" s="9"/>
      <c r="AG11" s="41"/>
      <c r="AH11" s="9"/>
      <c r="AI11" s="9" t="str">
        <f>AK2</f>
        <v>Schelte Betten</v>
      </c>
      <c r="AJ11" s="10" t="s">
        <v>4</v>
      </c>
      <c r="AK11" s="9" t="str">
        <f>AI2</f>
        <v>Barbara Graas</v>
      </c>
      <c r="AL11" s="9">
        <v>2</v>
      </c>
      <c r="AM11" s="10" t="s">
        <v>4</v>
      </c>
      <c r="AN11" s="9">
        <v>0</v>
      </c>
    </row>
    <row r="12" spans="1:40" x14ac:dyDescent="0.3">
      <c r="K12" s="1"/>
      <c r="S12" s="9" t="str">
        <f>B4</f>
        <v>Peter Groot</v>
      </c>
      <c r="T12" s="10" t="s">
        <v>4</v>
      </c>
      <c r="U12" s="9" t="str">
        <f>B7</f>
        <v>Martin Berends</v>
      </c>
      <c r="V12" s="1">
        <v>2</v>
      </c>
      <c r="W12" s="10" t="s">
        <v>4</v>
      </c>
      <c r="X12" s="1">
        <v>0</v>
      </c>
      <c r="Y12" s="1"/>
      <c r="Z12" s="9"/>
      <c r="AA12" s="9"/>
      <c r="AB12" s="9"/>
      <c r="AC12" s="9"/>
      <c r="AD12" s="9"/>
      <c r="AE12" s="9"/>
      <c r="AF12" s="9"/>
      <c r="AG12" s="41"/>
      <c r="AH12" s="9"/>
      <c r="AI12" s="9" t="str">
        <f>AK3</f>
        <v>Johan Deubel</v>
      </c>
      <c r="AJ12" s="10" t="s">
        <v>4</v>
      </c>
      <c r="AK12" s="9" t="str">
        <f>AI3</f>
        <v>Aart van Dijk</v>
      </c>
      <c r="AL12" s="9">
        <v>1</v>
      </c>
      <c r="AM12" s="10" t="s">
        <v>4</v>
      </c>
      <c r="AN12" s="9">
        <v>1</v>
      </c>
    </row>
    <row r="13" spans="1:40" x14ac:dyDescent="0.3">
      <c r="K13" s="1"/>
      <c r="L13" s="7" t="s">
        <v>10</v>
      </c>
      <c r="M13" s="1"/>
      <c r="N13" s="1"/>
      <c r="O13" s="9"/>
      <c r="P13" s="1"/>
      <c r="Q13" s="1"/>
      <c r="R13" s="3"/>
      <c r="S13" s="9" t="str">
        <f>B5</f>
        <v>Ruud Groot</v>
      </c>
      <c r="T13" s="10" t="s">
        <v>4</v>
      </c>
      <c r="U13" s="9" t="str">
        <f>B6</f>
        <v>Jai Sital</v>
      </c>
      <c r="V13" s="1">
        <v>0</v>
      </c>
      <c r="W13" s="10" t="s">
        <v>4</v>
      </c>
      <c r="X13" s="1">
        <v>2</v>
      </c>
      <c r="Y13" s="1"/>
      <c r="Z13" s="9"/>
      <c r="AA13" s="9"/>
      <c r="AB13" s="9"/>
      <c r="AC13" s="9"/>
      <c r="AD13" s="9"/>
      <c r="AE13" s="9"/>
      <c r="AF13" s="9"/>
      <c r="AG13" s="41"/>
      <c r="AH13" s="9"/>
      <c r="AI13" s="7" t="s">
        <v>12</v>
      </c>
      <c r="AJ13" s="9"/>
      <c r="AK13" s="9"/>
      <c r="AL13" s="9"/>
      <c r="AM13" s="10" t="s">
        <v>8</v>
      </c>
      <c r="AN13" s="46"/>
    </row>
    <row r="14" spans="1:40" x14ac:dyDescent="0.3">
      <c r="K14" s="1"/>
      <c r="L14" s="9" t="e">
        <f>#REF!</f>
        <v>#REF!</v>
      </c>
      <c r="M14" s="10" t="s">
        <v>4</v>
      </c>
      <c r="N14" s="9" t="e">
        <f>#REF!</f>
        <v>#REF!</v>
      </c>
      <c r="O14" s="9"/>
      <c r="P14" s="10" t="s">
        <v>4</v>
      </c>
      <c r="Q14" s="1"/>
      <c r="R14" s="3"/>
      <c r="S14" s="9" t="str">
        <f>B8</f>
        <v>Kaj Kruit</v>
      </c>
      <c r="T14" s="10" t="s">
        <v>4</v>
      </c>
      <c r="U14" s="9" t="str">
        <f>B9</f>
        <v>Paul Teer</v>
      </c>
      <c r="V14" s="1">
        <v>2</v>
      </c>
      <c r="W14" s="10" t="s">
        <v>4</v>
      </c>
      <c r="X14" s="1">
        <v>0</v>
      </c>
      <c r="Y14" s="1"/>
      <c r="Z14" s="9"/>
      <c r="AA14" s="9"/>
      <c r="AB14" s="9"/>
      <c r="AC14" s="9"/>
      <c r="AD14" s="9"/>
      <c r="AE14" s="9"/>
      <c r="AF14" s="9"/>
      <c r="AG14" s="41"/>
      <c r="AH14" s="9"/>
      <c r="AI14" s="9" t="str">
        <f>AK5</f>
        <v>Barbara Graas</v>
      </c>
      <c r="AJ14" s="10" t="s">
        <v>4</v>
      </c>
      <c r="AK14" s="9" t="str">
        <f>AI5</f>
        <v>Aart van Dijk</v>
      </c>
      <c r="AL14" s="9">
        <v>2</v>
      </c>
      <c r="AM14" s="10" t="s">
        <v>4</v>
      </c>
      <c r="AN14" s="9">
        <v>0</v>
      </c>
    </row>
    <row r="15" spans="1:40" x14ac:dyDescent="0.3">
      <c r="K15" s="1"/>
      <c r="L15" s="9" t="e">
        <f>#REF!</f>
        <v>#REF!</v>
      </c>
      <c r="M15" s="10" t="s">
        <v>4</v>
      </c>
      <c r="N15" s="9" t="e">
        <f>#REF!</f>
        <v>#REF!</v>
      </c>
      <c r="O15" s="9"/>
      <c r="P15" s="10" t="s">
        <v>4</v>
      </c>
      <c r="Q15" s="1"/>
      <c r="R15" s="3"/>
      <c r="Y15" s="1"/>
      <c r="Z15" s="9"/>
      <c r="AA15" s="9"/>
      <c r="AB15" s="9"/>
      <c r="AC15" s="9"/>
      <c r="AD15" s="9"/>
      <c r="AE15" s="9"/>
      <c r="AF15" s="9"/>
      <c r="AG15" s="41"/>
      <c r="AH15" s="9"/>
      <c r="AI15" s="9" t="str">
        <f>AK6</f>
        <v>Johan Deubel</v>
      </c>
      <c r="AJ15" s="10" t="s">
        <v>4</v>
      </c>
      <c r="AK15" s="9" t="str">
        <f>AI6</f>
        <v>Schelte Betten</v>
      </c>
      <c r="AL15" s="9">
        <v>0</v>
      </c>
      <c r="AM15" s="10" t="s">
        <v>4</v>
      </c>
      <c r="AN15" s="9">
        <v>2</v>
      </c>
    </row>
    <row r="16" spans="1:40" x14ac:dyDescent="0.3">
      <c r="K16" s="1"/>
      <c r="L16" s="1" t="e">
        <f>#REF!</f>
        <v>#REF!</v>
      </c>
      <c r="M16" s="10" t="s">
        <v>4</v>
      </c>
      <c r="N16" s="1" t="e">
        <f>#REF!</f>
        <v>#REF!</v>
      </c>
      <c r="O16" s="1"/>
      <c r="P16" s="10" t="s">
        <v>4</v>
      </c>
      <c r="Q16" s="9"/>
      <c r="R16" s="3"/>
      <c r="S16" s="7" t="s">
        <v>11</v>
      </c>
      <c r="T16" s="10" t="s">
        <v>8</v>
      </c>
      <c r="U16" s="1"/>
      <c r="V16" s="1"/>
      <c r="W16" s="10" t="s">
        <v>8</v>
      </c>
      <c r="X16" s="1" t="s">
        <v>8</v>
      </c>
      <c r="Y16" s="1"/>
      <c r="Z16" s="9"/>
      <c r="AA16" s="9"/>
      <c r="AB16" s="9"/>
      <c r="AC16" s="9"/>
      <c r="AD16" s="9"/>
      <c r="AE16" s="9"/>
      <c r="AF16" s="9"/>
      <c r="AG16" s="41"/>
      <c r="AH16" s="9"/>
      <c r="AI16" s="7" t="s">
        <v>13</v>
      </c>
      <c r="AJ16" s="9"/>
      <c r="AK16" s="9"/>
      <c r="AL16" s="9"/>
      <c r="AM16" s="10" t="s">
        <v>8</v>
      </c>
      <c r="AN16" s="9"/>
    </row>
    <row r="17" spans="1:40" x14ac:dyDescent="0.3">
      <c r="K17" s="1"/>
      <c r="S17" s="9" t="str">
        <f>B8</f>
        <v>Kaj Kruit</v>
      </c>
      <c r="T17" s="10" t="s">
        <v>4</v>
      </c>
      <c r="U17" s="9" t="str">
        <f>B4</f>
        <v>Peter Groot</v>
      </c>
      <c r="V17" s="1">
        <v>0</v>
      </c>
      <c r="W17" s="10" t="s">
        <v>4</v>
      </c>
      <c r="X17" s="1">
        <v>2</v>
      </c>
      <c r="Y17" s="1"/>
      <c r="Z17" s="9"/>
      <c r="AA17" s="9"/>
      <c r="AB17" s="9"/>
      <c r="AC17" s="9"/>
      <c r="AD17" s="9"/>
      <c r="AE17" s="9"/>
      <c r="AF17" s="9"/>
      <c r="AG17" s="41"/>
      <c r="AH17" s="9"/>
      <c r="AI17" s="9" t="str">
        <f>AK8</f>
        <v>Johan Deubel</v>
      </c>
      <c r="AJ17" s="10" t="s">
        <v>4</v>
      </c>
      <c r="AK17" s="9" t="str">
        <f>AI8</f>
        <v>Barbara Graas</v>
      </c>
      <c r="AL17" s="9">
        <v>0</v>
      </c>
      <c r="AM17" s="10" t="s">
        <v>4</v>
      </c>
      <c r="AN17" s="46">
        <v>2</v>
      </c>
    </row>
    <row r="18" spans="1:40" x14ac:dyDescent="0.3">
      <c r="K18" s="1"/>
      <c r="L18" s="7" t="s">
        <v>11</v>
      </c>
      <c r="M18" s="10" t="s">
        <v>8</v>
      </c>
      <c r="N18" s="1"/>
      <c r="O18" s="1"/>
      <c r="P18" s="10" t="s">
        <v>8</v>
      </c>
      <c r="Q18" s="9"/>
      <c r="R18" s="3"/>
      <c r="S18" s="9" t="str">
        <f>B7</f>
        <v>Martin Berends</v>
      </c>
      <c r="T18" s="10" t="s">
        <v>4</v>
      </c>
      <c r="U18" s="9" t="str">
        <f>B5</f>
        <v>Ruud Groot</v>
      </c>
      <c r="V18" s="1">
        <v>2</v>
      </c>
      <c r="W18" s="10" t="s">
        <v>4</v>
      </c>
      <c r="X18" s="1">
        <v>0</v>
      </c>
      <c r="Y18" s="1"/>
      <c r="Z18" s="9"/>
      <c r="AA18" s="9"/>
      <c r="AB18" s="9"/>
      <c r="AC18" s="9"/>
      <c r="AD18" s="9"/>
      <c r="AE18" s="9"/>
      <c r="AF18" s="9"/>
      <c r="AG18" s="41"/>
      <c r="AH18" s="9"/>
      <c r="AI18" s="9" t="str">
        <f>AK9</f>
        <v>Aart van Dijk</v>
      </c>
      <c r="AJ18" s="10" t="s">
        <v>4</v>
      </c>
      <c r="AK18" s="9" t="str">
        <f>AI9</f>
        <v>Schelte Betten</v>
      </c>
      <c r="AL18" s="9">
        <v>1</v>
      </c>
      <c r="AM18" s="10" t="s">
        <v>4</v>
      </c>
      <c r="AN18" s="9">
        <v>1</v>
      </c>
    </row>
    <row r="19" spans="1:40" x14ac:dyDescent="0.3">
      <c r="A19" s="1"/>
      <c r="B19" s="9" t="s">
        <v>8</v>
      </c>
      <c r="C19" s="32"/>
      <c r="D19" s="32"/>
      <c r="E19" s="32"/>
      <c r="F19" s="33"/>
      <c r="G19" s="33"/>
      <c r="H19" s="33"/>
      <c r="I19" s="32"/>
      <c r="J19" s="33"/>
      <c r="K19" s="1"/>
      <c r="L19" s="9" t="e">
        <f>#REF!</f>
        <v>#REF!</v>
      </c>
      <c r="M19" s="10" t="s">
        <v>4</v>
      </c>
      <c r="N19" s="9" t="e">
        <f>#REF!</f>
        <v>#REF!</v>
      </c>
      <c r="O19" s="9"/>
      <c r="P19" s="10" t="s">
        <v>4</v>
      </c>
      <c r="Q19" s="1"/>
      <c r="R19" s="3"/>
      <c r="S19" s="9" t="str">
        <f>B9</f>
        <v>Paul Teer</v>
      </c>
      <c r="T19" s="10" t="s">
        <v>4</v>
      </c>
      <c r="U19" s="9" t="str">
        <f>B6</f>
        <v>Jai Sital</v>
      </c>
      <c r="V19" s="1">
        <v>2</v>
      </c>
      <c r="W19" s="10" t="s">
        <v>4</v>
      </c>
      <c r="X19" s="1">
        <v>0</v>
      </c>
      <c r="Y19" s="1"/>
      <c r="Z19" s="9"/>
      <c r="AA19" s="9"/>
      <c r="AB19" s="9"/>
      <c r="AC19" s="9"/>
      <c r="AD19" s="9"/>
      <c r="AE19" s="9"/>
      <c r="AF19" s="9"/>
      <c r="AG19" s="41"/>
      <c r="AH19" s="9"/>
      <c r="AI19" s="7" t="s">
        <v>3</v>
      </c>
      <c r="AJ19" s="9"/>
      <c r="AK19" s="9"/>
      <c r="AL19" s="9"/>
      <c r="AM19" s="9"/>
      <c r="AN19" s="9"/>
    </row>
    <row r="20" spans="1:40" x14ac:dyDescent="0.3">
      <c r="A20" s="1"/>
      <c r="B20" s="1"/>
      <c r="C20" s="1"/>
      <c r="D20" s="1"/>
      <c r="E20" s="1"/>
      <c r="F20" s="1"/>
      <c r="G20" s="1"/>
      <c r="H20" s="1"/>
      <c r="I20" s="1"/>
      <c r="J20" s="8"/>
      <c r="K20" s="1"/>
      <c r="L20" s="9" t="e">
        <f>#REF!</f>
        <v>#REF!</v>
      </c>
      <c r="M20" s="10" t="s">
        <v>4</v>
      </c>
      <c r="N20" s="9" t="e">
        <f>#REF!</f>
        <v>#REF!</v>
      </c>
      <c r="O20" s="9"/>
      <c r="P20" s="10" t="s">
        <v>4</v>
      </c>
      <c r="Q20" s="1"/>
      <c r="R20" s="3"/>
      <c r="X20" s="1" t="s">
        <v>8</v>
      </c>
      <c r="Y20" s="1"/>
      <c r="Z20" s="9"/>
      <c r="AA20" s="9"/>
      <c r="AB20" s="9"/>
      <c r="AC20" s="9"/>
      <c r="AD20" s="9"/>
      <c r="AE20" s="9"/>
      <c r="AF20" s="9"/>
      <c r="AG20" s="41"/>
      <c r="AH20" s="9"/>
      <c r="AI20" s="9" t="str">
        <f>AA29</f>
        <v>Leo Kool</v>
      </c>
      <c r="AJ20" s="10" t="s">
        <v>4</v>
      </c>
      <c r="AK20" s="9" t="str">
        <f>AA30</f>
        <v>Cees Staal</v>
      </c>
      <c r="AL20" s="9">
        <v>2</v>
      </c>
      <c r="AM20" s="10"/>
      <c r="AN20" s="46">
        <v>0</v>
      </c>
    </row>
    <row r="21" spans="1:40" x14ac:dyDescent="0.3">
      <c r="A21" s="1"/>
      <c r="B21" s="1"/>
      <c r="C21" s="1"/>
      <c r="D21" s="1"/>
      <c r="E21" s="1"/>
      <c r="F21" s="1"/>
      <c r="G21" s="1"/>
      <c r="H21" s="1"/>
      <c r="I21" s="1"/>
      <c r="J21" s="8"/>
      <c r="K21" s="1"/>
      <c r="L21" s="1" t="e">
        <f>#REF!</f>
        <v>#REF!</v>
      </c>
      <c r="M21" s="10" t="s">
        <v>4</v>
      </c>
      <c r="N21" s="1" t="e">
        <f>#REF!</f>
        <v>#REF!</v>
      </c>
      <c r="O21" s="1"/>
      <c r="P21" s="10" t="s">
        <v>4</v>
      </c>
      <c r="Q21" s="9"/>
      <c r="R21" s="3"/>
      <c r="S21" s="7" t="s">
        <v>12</v>
      </c>
      <c r="T21" s="1"/>
      <c r="U21" s="1"/>
      <c r="V21" s="1"/>
      <c r="W21" s="1"/>
      <c r="X21" s="1"/>
      <c r="Y21" s="1"/>
      <c r="Z21" s="9"/>
      <c r="AA21" s="9"/>
      <c r="AB21" s="9"/>
      <c r="AC21" s="9"/>
      <c r="AD21" s="9"/>
      <c r="AE21" s="9"/>
      <c r="AF21" s="9"/>
      <c r="AG21" s="41"/>
      <c r="AH21" s="9"/>
      <c r="AI21" s="9" t="str">
        <f>AA31</f>
        <v>Hans Knobbe</v>
      </c>
      <c r="AJ21" s="10" t="s">
        <v>4</v>
      </c>
      <c r="AK21" s="9" t="str">
        <f>AA32</f>
        <v>Geert van der Loo</v>
      </c>
      <c r="AL21" s="9">
        <v>1</v>
      </c>
      <c r="AM21" s="10" t="s">
        <v>4</v>
      </c>
      <c r="AN21" s="9">
        <v>1</v>
      </c>
    </row>
    <row r="22" spans="1:40" x14ac:dyDescent="0.3">
      <c r="A22" s="35"/>
      <c r="B22" s="36"/>
      <c r="C22" s="37"/>
      <c r="D22" s="37"/>
      <c r="E22" s="37"/>
      <c r="F22" s="36"/>
      <c r="G22" s="1"/>
      <c r="H22" s="1"/>
      <c r="I22" s="1"/>
      <c r="J22" s="8"/>
      <c r="K22" s="1"/>
      <c r="S22" s="9" t="str">
        <f>B4</f>
        <v>Peter Groot</v>
      </c>
      <c r="T22" s="10" t="s">
        <v>4</v>
      </c>
      <c r="U22" s="9" t="str">
        <f>B9</f>
        <v>Paul Teer</v>
      </c>
      <c r="V22" s="1">
        <v>2</v>
      </c>
      <c r="W22" s="10" t="s">
        <v>4</v>
      </c>
      <c r="X22" s="1">
        <v>0</v>
      </c>
      <c r="Y22" s="1"/>
      <c r="Z22" s="9"/>
      <c r="AA22" s="9"/>
      <c r="AB22" s="9"/>
      <c r="AC22" s="9"/>
      <c r="AD22" s="9"/>
      <c r="AE22" s="9"/>
      <c r="AF22" s="9"/>
      <c r="AG22" s="41"/>
      <c r="AH22" s="9"/>
      <c r="AI22" s="7" t="s">
        <v>7</v>
      </c>
      <c r="AJ22" s="9"/>
      <c r="AK22" s="9"/>
      <c r="AL22" s="9"/>
      <c r="AM22" s="9"/>
      <c r="AN22" s="46"/>
    </row>
    <row r="23" spans="1:40" x14ac:dyDescent="0.3">
      <c r="A23" s="1"/>
      <c r="B23" s="1"/>
      <c r="C23" s="1"/>
      <c r="D23" s="1"/>
      <c r="E23" s="1"/>
      <c r="F23" s="1"/>
      <c r="G23" s="1"/>
      <c r="H23" s="1"/>
      <c r="I23" s="1"/>
      <c r="J23" s="8"/>
      <c r="K23" s="1"/>
      <c r="L23" s="7" t="s">
        <v>12</v>
      </c>
      <c r="M23" s="1"/>
      <c r="N23" s="1"/>
      <c r="O23" s="1"/>
      <c r="P23" s="10" t="s">
        <v>8</v>
      </c>
      <c r="Q23" s="9"/>
      <c r="R23" s="3"/>
      <c r="S23" s="9" t="str">
        <f>B5</f>
        <v>Ruud Groot</v>
      </c>
      <c r="T23" s="10" t="s">
        <v>4</v>
      </c>
      <c r="U23" s="9" t="str">
        <f>B8</f>
        <v>Kaj Kruit</v>
      </c>
      <c r="V23" s="1">
        <v>2</v>
      </c>
      <c r="W23" s="10" t="s">
        <v>4</v>
      </c>
      <c r="X23" s="9">
        <v>0</v>
      </c>
      <c r="Y23" s="1"/>
      <c r="Z23" s="9"/>
      <c r="AA23" s="9"/>
      <c r="AB23" s="9"/>
      <c r="AC23" s="9"/>
      <c r="AD23" s="9"/>
      <c r="AE23" s="9"/>
      <c r="AF23" s="9"/>
      <c r="AG23" s="41"/>
      <c r="AH23" s="9"/>
      <c r="AI23" s="9" t="str">
        <f>AA31</f>
        <v>Hans Knobbe</v>
      </c>
      <c r="AJ23" s="10" t="s">
        <v>4</v>
      </c>
      <c r="AK23" s="9" t="str">
        <f>AA29</f>
        <v>Leo Kool</v>
      </c>
      <c r="AL23" s="9">
        <v>1</v>
      </c>
      <c r="AM23" s="10" t="s">
        <v>4</v>
      </c>
      <c r="AN23" s="46">
        <v>1</v>
      </c>
    </row>
    <row r="24" spans="1:40" x14ac:dyDescent="0.3">
      <c r="A24" s="1"/>
      <c r="B24" s="1"/>
      <c r="C24" s="1"/>
      <c r="D24" s="1"/>
      <c r="E24" s="1"/>
      <c r="F24" s="1"/>
      <c r="G24" s="1"/>
      <c r="H24" s="1"/>
      <c r="I24" s="1"/>
      <c r="J24" s="8"/>
      <c r="K24" s="1"/>
      <c r="L24" s="9" t="e">
        <f>#REF!</f>
        <v>#REF!</v>
      </c>
      <c r="M24" s="10" t="s">
        <v>4</v>
      </c>
      <c r="N24" s="9" t="e">
        <f>#REF!</f>
        <v>#REF!</v>
      </c>
      <c r="O24" s="1"/>
      <c r="P24" s="10" t="s">
        <v>4</v>
      </c>
      <c r="Q24" s="1"/>
      <c r="R24" s="3"/>
      <c r="S24" s="9" t="str">
        <f>B6</f>
        <v>Jai Sital</v>
      </c>
      <c r="T24" s="10" t="s">
        <v>4</v>
      </c>
      <c r="U24" s="9" t="str">
        <f>B7</f>
        <v>Martin Berends</v>
      </c>
      <c r="V24" s="1">
        <v>0</v>
      </c>
      <c r="W24" s="10" t="s">
        <v>4</v>
      </c>
      <c r="X24" s="1">
        <v>2</v>
      </c>
      <c r="Y24" s="1"/>
      <c r="Z24" s="9"/>
      <c r="AA24" s="9"/>
      <c r="AB24" s="9"/>
      <c r="AC24" s="9"/>
      <c r="AD24" s="9"/>
      <c r="AE24" s="9"/>
      <c r="AF24" s="9"/>
      <c r="AG24" s="41"/>
      <c r="AH24" s="9"/>
      <c r="AI24" s="9" t="str">
        <f>AA30</f>
        <v>Cees Staal</v>
      </c>
      <c r="AJ24" s="10" t="s">
        <v>4</v>
      </c>
      <c r="AK24" s="9" t="str">
        <f>AA32</f>
        <v>Geert van der Loo</v>
      </c>
      <c r="AL24" s="9">
        <v>0</v>
      </c>
      <c r="AM24" s="10" t="s">
        <v>4</v>
      </c>
      <c r="AN24" s="9">
        <v>2</v>
      </c>
    </row>
    <row r="25" spans="1:40" x14ac:dyDescent="0.3">
      <c r="Z25" s="46"/>
      <c r="AA25" s="46"/>
      <c r="AB25" s="46"/>
      <c r="AC25" s="46"/>
      <c r="AD25" s="46"/>
      <c r="AE25" s="46"/>
      <c r="AF25" s="46"/>
      <c r="AG25" s="46"/>
      <c r="AH25" s="46"/>
      <c r="AI25" s="7" t="s">
        <v>10</v>
      </c>
      <c r="AJ25" s="9"/>
      <c r="AK25" s="9"/>
      <c r="AL25" s="9"/>
      <c r="AM25" s="9"/>
      <c r="AN25" s="46"/>
    </row>
    <row r="26" spans="1:40" x14ac:dyDescent="0.3">
      <c r="Z26" s="38" t="s">
        <v>2</v>
      </c>
      <c r="AA26" s="39"/>
      <c r="AB26" s="39"/>
      <c r="AC26" s="39"/>
      <c r="AD26" s="39"/>
      <c r="AE26" s="39"/>
      <c r="AF26" s="39"/>
      <c r="AG26" s="40"/>
      <c r="AH26" s="9"/>
      <c r="AI26" s="9" t="str">
        <f>AA29</f>
        <v>Leo Kool</v>
      </c>
      <c r="AJ26" s="10" t="s">
        <v>4</v>
      </c>
      <c r="AK26" s="9" t="str">
        <f>AA32</f>
        <v>Geert van der Loo</v>
      </c>
      <c r="AL26" s="9">
        <v>1</v>
      </c>
      <c r="AM26" s="10" t="s">
        <v>4</v>
      </c>
      <c r="AN26" s="46">
        <v>1</v>
      </c>
    </row>
    <row r="27" spans="1:40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8"/>
      <c r="K27" s="1"/>
      <c r="L27" s="9" t="e">
        <f>#REF!</f>
        <v>#REF!</v>
      </c>
      <c r="M27" s="10" t="s">
        <v>4</v>
      </c>
      <c r="N27" s="9" t="e">
        <f>#REF!</f>
        <v>#REF!</v>
      </c>
      <c r="O27" s="1"/>
      <c r="P27" s="10" t="s">
        <v>4</v>
      </c>
      <c r="Q27" s="1"/>
      <c r="R27" s="3"/>
      <c r="Y27" s="1"/>
      <c r="Z27" s="9"/>
      <c r="AA27" s="4"/>
      <c r="AB27" s="9"/>
      <c r="AC27" s="9"/>
      <c r="AD27" s="9"/>
      <c r="AE27" s="9"/>
      <c r="AF27" s="9"/>
      <c r="AG27" s="41"/>
      <c r="AH27" s="9"/>
      <c r="AI27" s="9" t="str">
        <f>AA30</f>
        <v>Cees Staal</v>
      </c>
      <c r="AJ27" s="10" t="s">
        <v>4</v>
      </c>
      <c r="AK27" s="9" t="str">
        <f>AA31</f>
        <v>Hans Knobbe</v>
      </c>
      <c r="AL27" s="9">
        <v>1</v>
      </c>
      <c r="AM27" s="10" t="s">
        <v>4</v>
      </c>
      <c r="AN27" s="46">
        <v>1</v>
      </c>
    </row>
    <row r="28" spans="1:40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8"/>
      <c r="K28" s="1"/>
      <c r="L28" s="1" t="e">
        <f>#REF!</f>
        <v>#REF!</v>
      </c>
      <c r="M28" s="10" t="s">
        <v>4</v>
      </c>
      <c r="N28" s="1" t="e">
        <f>#REF!</f>
        <v>#REF!</v>
      </c>
      <c r="O28" s="1"/>
      <c r="P28" s="10" t="s">
        <v>4</v>
      </c>
      <c r="Q28" s="1"/>
      <c r="R28" s="3"/>
      <c r="Y28" s="1"/>
      <c r="Z28" s="42"/>
      <c r="AA28" s="12" t="s">
        <v>28</v>
      </c>
      <c r="AB28" s="43">
        <v>1</v>
      </c>
      <c r="AC28" s="43">
        <v>2</v>
      </c>
      <c r="AD28" s="43">
        <v>3</v>
      </c>
      <c r="AE28" s="43">
        <v>4</v>
      </c>
      <c r="AF28" s="43" t="s">
        <v>5</v>
      </c>
      <c r="AG28" s="20" t="s">
        <v>6</v>
      </c>
      <c r="AH28" s="44"/>
      <c r="AI28" s="7" t="s">
        <v>11</v>
      </c>
      <c r="AJ28" s="10" t="s">
        <v>8</v>
      </c>
      <c r="AK28" s="9"/>
      <c r="AL28" s="9"/>
      <c r="AM28" s="10" t="s">
        <v>8</v>
      </c>
      <c r="AN28" s="46"/>
    </row>
    <row r="29" spans="1:40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8"/>
      <c r="K29" s="1"/>
      <c r="Y29" s="1"/>
      <c r="Z29" s="16">
        <v>1</v>
      </c>
      <c r="AA29" s="17" t="s">
        <v>24</v>
      </c>
      <c r="AB29" s="18"/>
      <c r="AC29" s="19">
        <v>4</v>
      </c>
      <c r="AD29" s="19">
        <v>3</v>
      </c>
      <c r="AE29" s="19">
        <v>2</v>
      </c>
      <c r="AF29" s="22">
        <f>SUM(AB29:AE29)</f>
        <v>9</v>
      </c>
      <c r="AG29" s="20"/>
      <c r="AH29" s="44"/>
      <c r="AI29" s="9" t="str">
        <f>AK20</f>
        <v>Cees Staal</v>
      </c>
      <c r="AJ29" s="10" t="s">
        <v>4</v>
      </c>
      <c r="AK29" s="9" t="str">
        <f>AI20</f>
        <v>Leo Kool</v>
      </c>
      <c r="AL29" s="9">
        <v>0</v>
      </c>
      <c r="AM29" s="10" t="s">
        <v>4</v>
      </c>
      <c r="AN29" s="46">
        <v>2</v>
      </c>
    </row>
    <row r="30" spans="1:40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8"/>
      <c r="K30" s="1"/>
      <c r="Y30" s="1"/>
      <c r="Z30" s="23">
        <v>2</v>
      </c>
      <c r="AA30" s="24" t="s">
        <v>25</v>
      </c>
      <c r="AB30" s="25">
        <v>0</v>
      </c>
      <c r="AC30" s="26"/>
      <c r="AD30" s="25">
        <v>3</v>
      </c>
      <c r="AE30" s="25">
        <v>2</v>
      </c>
      <c r="AF30" s="22">
        <f>SUM(AB30:AE30)</f>
        <v>5</v>
      </c>
      <c r="AG30" s="27"/>
      <c r="AH30" s="44"/>
      <c r="AI30" s="9" t="str">
        <f>AK21</f>
        <v>Geert van der Loo</v>
      </c>
      <c r="AJ30" s="10" t="s">
        <v>4</v>
      </c>
      <c r="AK30" s="9" t="str">
        <f>AI21</f>
        <v>Hans Knobbe</v>
      </c>
      <c r="AL30" s="9">
        <v>2</v>
      </c>
      <c r="AM30" s="10" t="s">
        <v>4</v>
      </c>
      <c r="AN30" s="46">
        <v>0</v>
      </c>
    </row>
    <row r="31" spans="1:40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8"/>
      <c r="K31" s="1"/>
      <c r="L31" s="7"/>
      <c r="M31" s="1"/>
      <c r="N31" s="1"/>
      <c r="O31" s="1"/>
      <c r="P31" s="1"/>
      <c r="Q31" s="1"/>
      <c r="R31" s="3"/>
      <c r="S31" s="7"/>
      <c r="T31" s="1"/>
      <c r="U31" s="1"/>
      <c r="V31" s="1"/>
      <c r="W31" s="1"/>
      <c r="X31" s="1"/>
      <c r="Y31" s="1"/>
      <c r="Z31" s="23">
        <v>3</v>
      </c>
      <c r="AA31" s="24" t="s">
        <v>26</v>
      </c>
      <c r="AB31" s="25">
        <v>1</v>
      </c>
      <c r="AC31" s="25">
        <v>1</v>
      </c>
      <c r="AD31" s="26"/>
      <c r="AE31" s="25">
        <v>1</v>
      </c>
      <c r="AF31" s="22">
        <f>SUM(AB31:AE31)</f>
        <v>3</v>
      </c>
      <c r="AG31" s="20"/>
      <c r="AH31" s="44"/>
      <c r="AI31" s="7" t="s">
        <v>12</v>
      </c>
      <c r="AJ31" s="9"/>
      <c r="AK31" s="9"/>
      <c r="AL31" s="9"/>
      <c r="AM31" s="10" t="s">
        <v>8</v>
      </c>
      <c r="AN31" s="46"/>
    </row>
    <row r="32" spans="1:40" ht="15" thickBot="1" x14ac:dyDescent="0.35">
      <c r="A32" s="9"/>
      <c r="B32" s="1"/>
      <c r="C32" s="1"/>
      <c r="D32" s="1"/>
      <c r="E32" s="1"/>
      <c r="F32" s="1"/>
      <c r="G32" s="1"/>
      <c r="H32" s="1"/>
      <c r="I32" s="1"/>
      <c r="J32" s="8"/>
      <c r="K32" s="1"/>
      <c r="L32" s="9"/>
      <c r="M32" s="10"/>
      <c r="N32" s="9"/>
      <c r="O32" s="1"/>
      <c r="P32" s="10"/>
      <c r="Q32" s="1"/>
      <c r="R32" s="3"/>
      <c r="S32" s="9"/>
      <c r="T32" s="10"/>
      <c r="U32" s="9"/>
      <c r="V32" s="1"/>
      <c r="W32" s="10"/>
      <c r="X32" s="1"/>
      <c r="Y32" s="1"/>
      <c r="Z32" s="28">
        <v>4</v>
      </c>
      <c r="AA32" s="29" t="s">
        <v>22</v>
      </c>
      <c r="AB32" s="30">
        <v>2</v>
      </c>
      <c r="AC32" s="30">
        <v>2</v>
      </c>
      <c r="AD32" s="30">
        <v>3</v>
      </c>
      <c r="AE32" s="31"/>
      <c r="AF32" s="20">
        <f>SUM(AB32:AE32)</f>
        <v>7</v>
      </c>
      <c r="AG32" s="20"/>
      <c r="AH32" s="44"/>
      <c r="AI32" s="9" t="str">
        <f>AK23</f>
        <v>Leo Kool</v>
      </c>
      <c r="AJ32" s="10" t="s">
        <v>4</v>
      </c>
      <c r="AK32" s="9" t="str">
        <f>AI23</f>
        <v>Hans Knobbe</v>
      </c>
      <c r="AL32" s="9">
        <v>2</v>
      </c>
      <c r="AM32" s="10" t="s">
        <v>4</v>
      </c>
      <c r="AN32" s="46">
        <v>0</v>
      </c>
    </row>
    <row r="33" spans="1:40" x14ac:dyDescent="0.3">
      <c r="A33" s="9"/>
      <c r="B33" s="1"/>
      <c r="C33" s="1"/>
      <c r="D33" s="1"/>
      <c r="E33" s="1"/>
      <c r="F33" s="1"/>
      <c r="G33" s="1"/>
      <c r="H33" s="1"/>
      <c r="I33" s="1"/>
      <c r="J33" s="8"/>
      <c r="K33" s="1"/>
      <c r="L33" s="9"/>
      <c r="M33" s="10"/>
      <c r="N33" s="9"/>
      <c r="O33" s="1"/>
      <c r="P33" s="10"/>
      <c r="Q33" s="1"/>
      <c r="R33" s="3"/>
      <c r="S33" s="9"/>
      <c r="T33" s="10"/>
      <c r="U33" s="9"/>
      <c r="V33" s="1"/>
      <c r="W33" s="10"/>
      <c r="X33" s="1"/>
      <c r="Y33" s="1"/>
      <c r="Z33" s="9"/>
      <c r="AA33" s="9" t="s">
        <v>8</v>
      </c>
      <c r="AB33" s="45"/>
      <c r="AC33" s="45"/>
      <c r="AD33" s="45"/>
      <c r="AE33" s="25"/>
      <c r="AF33" s="25">
        <f>SUM(AF29:AF32)</f>
        <v>24</v>
      </c>
      <c r="AG33" s="41"/>
      <c r="AH33" s="9"/>
      <c r="AI33" s="9" t="str">
        <f>AK24</f>
        <v>Geert van der Loo</v>
      </c>
      <c r="AJ33" s="10" t="s">
        <v>4</v>
      </c>
      <c r="AK33" s="9" t="str">
        <f>AI24</f>
        <v>Cees Staal</v>
      </c>
      <c r="AL33" s="9">
        <v>0</v>
      </c>
      <c r="AM33" s="10" t="s">
        <v>4</v>
      </c>
      <c r="AN33" s="46">
        <v>2</v>
      </c>
    </row>
    <row r="34" spans="1:40" x14ac:dyDescent="0.3">
      <c r="A34" s="9"/>
      <c r="B34" s="1"/>
      <c r="C34" s="1"/>
      <c r="D34" s="1"/>
      <c r="E34" s="1"/>
      <c r="F34" s="1"/>
      <c r="G34" s="1"/>
      <c r="H34" s="1"/>
      <c r="I34" s="1"/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9"/>
      <c r="AA34" s="9"/>
      <c r="AB34" s="9"/>
      <c r="AC34" s="9"/>
      <c r="AD34" s="9"/>
      <c r="AE34" s="9"/>
      <c r="AF34" s="9"/>
      <c r="AG34" s="41"/>
      <c r="AH34" s="9"/>
      <c r="AI34" s="7" t="s">
        <v>13</v>
      </c>
      <c r="AJ34" s="9"/>
      <c r="AK34" s="9"/>
      <c r="AL34" s="9"/>
      <c r="AM34" s="10" t="s">
        <v>8</v>
      </c>
      <c r="AN34" s="46"/>
    </row>
    <row r="35" spans="1:40" x14ac:dyDescent="0.3">
      <c r="A35" s="9"/>
      <c r="B35" s="1"/>
      <c r="C35" s="1"/>
      <c r="D35" s="1"/>
      <c r="E35" s="1"/>
      <c r="F35" s="1"/>
      <c r="G35" s="1"/>
      <c r="H35" s="1"/>
      <c r="I35" s="1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9"/>
      <c r="AA35" s="9"/>
      <c r="AB35" s="9"/>
      <c r="AC35" s="9"/>
      <c r="AD35" s="9"/>
      <c r="AE35" s="9"/>
      <c r="AF35" s="9"/>
      <c r="AG35" s="41"/>
      <c r="AH35" s="45"/>
      <c r="AI35" s="9" t="str">
        <f>AK26</f>
        <v>Geert van der Loo</v>
      </c>
      <c r="AJ35" s="10" t="s">
        <v>4</v>
      </c>
      <c r="AK35" s="9" t="str">
        <f>AI26</f>
        <v>Leo Kool</v>
      </c>
      <c r="AL35" s="9">
        <v>1</v>
      </c>
      <c r="AM35" s="10" t="s">
        <v>4</v>
      </c>
      <c r="AN35" s="46">
        <v>1</v>
      </c>
    </row>
    <row r="36" spans="1:40" x14ac:dyDescent="0.3">
      <c r="A36" s="9"/>
      <c r="B36" s="1"/>
      <c r="C36" s="1"/>
      <c r="D36" s="1"/>
      <c r="E36" s="1"/>
      <c r="F36" s="1"/>
      <c r="G36" s="1"/>
      <c r="H36" s="1"/>
      <c r="I36" s="1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9"/>
      <c r="AA36" s="9"/>
      <c r="AB36" s="9"/>
      <c r="AC36" s="9"/>
      <c r="AD36" s="9"/>
      <c r="AE36" s="9"/>
      <c r="AF36" s="9"/>
      <c r="AG36" s="41"/>
      <c r="AH36" s="9"/>
      <c r="AI36" s="9" t="str">
        <f>AK27</f>
        <v>Hans Knobbe</v>
      </c>
      <c r="AJ36" s="10" t="s">
        <v>4</v>
      </c>
      <c r="AK36" s="9" t="str">
        <f>AI27</f>
        <v>Cees Staal</v>
      </c>
      <c r="AL36" s="9">
        <v>0</v>
      </c>
      <c r="AM36" s="10" t="s">
        <v>4</v>
      </c>
      <c r="AN36" s="46">
        <v>2</v>
      </c>
    </row>
    <row r="37" spans="1:40" x14ac:dyDescent="0.3">
      <c r="A37" s="9"/>
      <c r="B37" s="1"/>
      <c r="C37" s="1"/>
      <c r="D37" s="1"/>
      <c r="E37" s="1"/>
      <c r="F37" s="1"/>
      <c r="G37" s="1"/>
      <c r="H37" s="1"/>
      <c r="I37" s="1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8"/>
      <c r="AH37" s="1"/>
    </row>
    <row r="38" spans="1:40" x14ac:dyDescent="0.3">
      <c r="A38" s="9"/>
      <c r="B38" s="1"/>
      <c r="C38" s="1"/>
      <c r="D38" s="1"/>
      <c r="E38" s="1"/>
      <c r="F38" s="1"/>
      <c r="G38" s="1"/>
      <c r="H38" s="1"/>
      <c r="I38" s="1"/>
      <c r="J38" s="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8"/>
      <c r="AH38" s="1"/>
    </row>
    <row r="39" spans="1:40" x14ac:dyDescent="0.3">
      <c r="A39" s="9"/>
      <c r="B39" s="1"/>
      <c r="C39" s="1"/>
      <c r="D39" s="1"/>
      <c r="E39" s="1"/>
      <c r="F39" s="1"/>
      <c r="G39" s="1"/>
      <c r="H39" s="1"/>
      <c r="I39" s="1"/>
      <c r="J39" s="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8"/>
      <c r="AH39" s="1"/>
    </row>
    <row r="40" spans="1:40" x14ac:dyDescent="0.3">
      <c r="A40" s="9"/>
      <c r="B40" s="1"/>
      <c r="C40" s="1"/>
      <c r="D40" s="1"/>
      <c r="E40" s="1"/>
      <c r="F40" s="1"/>
      <c r="G40" s="1"/>
      <c r="H40" s="1"/>
      <c r="I40" s="1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8"/>
      <c r="AH40" s="1"/>
    </row>
    <row r="41" spans="1:40" x14ac:dyDescent="0.3">
      <c r="A41" s="9"/>
      <c r="B41" s="1"/>
      <c r="C41" s="1"/>
      <c r="D41" s="1"/>
      <c r="E41" s="1"/>
      <c r="F41" s="1"/>
      <c r="G41" s="1"/>
      <c r="H41" s="1"/>
      <c r="I41" s="1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8"/>
      <c r="AH41" s="1"/>
    </row>
    <row r="42" spans="1:40" x14ac:dyDescent="0.3">
      <c r="A42" s="9"/>
      <c r="B42" s="1"/>
      <c r="C42" s="1"/>
      <c r="D42" s="1"/>
      <c r="E42" s="1"/>
      <c r="F42" s="1"/>
      <c r="G42" s="1"/>
      <c r="H42" s="1"/>
      <c r="I42" s="1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8"/>
      <c r="AH42" s="1"/>
    </row>
    <row r="43" spans="1:40" x14ac:dyDescent="0.3">
      <c r="A43" s="9"/>
      <c r="B43" s="1"/>
      <c r="C43" s="1"/>
      <c r="D43" s="1"/>
      <c r="E43" s="1"/>
      <c r="F43" s="1"/>
      <c r="G43" s="1"/>
      <c r="H43" s="1"/>
      <c r="I43" s="1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8"/>
      <c r="AH43" s="1"/>
    </row>
    <row r="44" spans="1:40" x14ac:dyDescent="0.3">
      <c r="A44" s="9"/>
      <c r="B44" s="1"/>
      <c r="C44" s="1"/>
      <c r="D44" s="1"/>
      <c r="E44" s="1"/>
      <c r="F44" s="1"/>
      <c r="G44" s="1"/>
      <c r="H44" s="1"/>
      <c r="I44" s="1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8"/>
      <c r="AH44" s="1"/>
    </row>
    <row r="45" spans="1:40" x14ac:dyDescent="0.3">
      <c r="A45" s="9"/>
      <c r="B45" s="1"/>
      <c r="C45" s="1"/>
      <c r="D45" s="1"/>
      <c r="E45" s="1"/>
      <c r="F45" s="1"/>
      <c r="G45" s="1"/>
      <c r="H45" s="1"/>
      <c r="I45" s="1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8"/>
      <c r="AH45" s="1"/>
    </row>
    <row r="46" spans="1:40" x14ac:dyDescent="0.3">
      <c r="A46" s="9"/>
      <c r="B46" s="1"/>
      <c r="C46" s="1"/>
      <c r="D46" s="1"/>
      <c r="E46" s="1"/>
      <c r="F46" s="1"/>
      <c r="G46" s="1"/>
      <c r="H46" s="1"/>
      <c r="I46" s="1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 s="1"/>
    </row>
    <row r="47" spans="1:40" x14ac:dyDescent="0.3">
      <c r="A47" s="9"/>
      <c r="B47" s="1"/>
      <c r="C47" s="1"/>
      <c r="D47" s="1"/>
      <c r="E47" s="1"/>
      <c r="F47" s="1"/>
      <c r="G47" s="1"/>
      <c r="H47" s="1"/>
      <c r="I47" s="1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8"/>
      <c r="AH47" s="1"/>
    </row>
    <row r="48" spans="1:40" x14ac:dyDescent="0.3">
      <c r="A48" s="9"/>
      <c r="B48" s="1"/>
      <c r="C48" s="1"/>
      <c r="D48" s="1"/>
      <c r="E48" s="1"/>
      <c r="F48" s="1"/>
      <c r="G48" s="1"/>
      <c r="H48" s="1"/>
      <c r="I48" s="1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8"/>
      <c r="AH48" s="1"/>
    </row>
    <row r="49" spans="1:31" x14ac:dyDescent="0.3">
      <c r="A49" s="9"/>
      <c r="B49" s="1"/>
      <c r="C49" s="1"/>
      <c r="D49" s="1"/>
      <c r="E49" s="1"/>
      <c r="F49" s="1"/>
      <c r="G49" s="1"/>
      <c r="H49" s="1"/>
      <c r="I49" s="1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3">
      <c r="A50" s="9"/>
      <c r="B50" s="1"/>
      <c r="C50" s="1"/>
      <c r="D50" s="1"/>
      <c r="E50" s="1"/>
      <c r="F50" s="1"/>
      <c r="G50" s="1"/>
      <c r="H50" s="1"/>
      <c r="I50" s="1"/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3">
      <c r="A51" s="9"/>
      <c r="B51" s="1"/>
      <c r="C51" s="1"/>
      <c r="D51" s="1"/>
      <c r="E51" s="1"/>
      <c r="F51" s="1"/>
      <c r="G51" s="1"/>
      <c r="H51" s="1"/>
      <c r="I51" s="1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3">
      <c r="A52" s="9"/>
      <c r="B52" s="1"/>
      <c r="C52" s="1"/>
      <c r="D52" s="1"/>
      <c r="E52" s="1"/>
      <c r="F52" s="1"/>
      <c r="G52" s="1"/>
      <c r="H52" s="1"/>
      <c r="I52" s="1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3">
      <c r="A53" s="9"/>
      <c r="B53" s="1"/>
      <c r="C53" s="1"/>
      <c r="D53" s="1"/>
      <c r="E53" s="1"/>
      <c r="F53" s="1"/>
      <c r="G53" s="1"/>
      <c r="H53" s="1"/>
      <c r="I53" s="1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3"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3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3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3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3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3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2025-09-01T18:05:27Z</dcterms:created>
  <dcterms:modified xsi:type="dcterms:W3CDTF">2025-09-01T20:47:00Z</dcterms:modified>
</cp:coreProperties>
</file>