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C Zaanstreek\"/>
    </mc:Choice>
  </mc:AlternateContent>
  <xr:revisionPtr revIDLastSave="0" documentId="13_ncr:1_{B4E36D7B-6079-40A6-8FE8-ABE8702CE83A}" xr6:coauthVersionLast="47" xr6:coauthVersionMax="47" xr10:uidLastSave="{00000000-0000-0000-0000-000000000000}"/>
  <bookViews>
    <workbookView xWindow="-120" yWindow="-120" windowWidth="29040" windowHeight="15840" activeTab="4" xr2:uid="{BAABB184-151A-4F5C-B076-E33748FABC92}"/>
  </bookViews>
  <sheets>
    <sheet name="R1 28-10-2024" sheetId="1" r:id="rId1"/>
    <sheet name="R2 23-12-2024" sheetId="2" r:id="rId2"/>
    <sheet name="R3 17-03-2025" sheetId="3" r:id="rId3"/>
    <sheet name="R4 28-04-2025" sheetId="6" r:id="rId4"/>
    <sheet name="R5 30-06-2025" sheetId="7" r:id="rId5"/>
    <sheet name="schema 6" sheetId="4" r:id="rId6"/>
    <sheet name="schema 4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7" l="1"/>
  <c r="G8" i="7"/>
  <c r="G7" i="7"/>
  <c r="G6" i="7"/>
  <c r="AE25" i="7"/>
  <c r="AC25" i="7"/>
  <c r="AE24" i="7"/>
  <c r="AC24" i="7"/>
  <c r="AE23" i="7"/>
  <c r="AC23" i="7"/>
  <c r="AE20" i="7"/>
  <c r="AC20" i="7"/>
  <c r="AE19" i="7"/>
  <c r="AC19" i="7"/>
  <c r="AE18" i="7"/>
  <c r="AC18" i="7"/>
  <c r="AE15" i="7"/>
  <c r="AC15" i="7"/>
  <c r="AE14" i="7"/>
  <c r="AC14" i="7"/>
  <c r="AE13" i="7"/>
  <c r="AC13" i="7"/>
  <c r="AE10" i="7"/>
  <c r="AC10" i="7"/>
  <c r="AE9" i="7"/>
  <c r="AC9" i="7"/>
  <c r="AE8" i="7"/>
  <c r="AC8" i="7"/>
  <c r="Y11" i="7"/>
  <c r="Y10" i="7"/>
  <c r="Y9" i="7"/>
  <c r="AE5" i="7"/>
  <c r="AC5" i="7"/>
  <c r="Y8" i="7"/>
  <c r="AE4" i="7"/>
  <c r="AC4" i="7"/>
  <c r="Y7" i="7"/>
  <c r="AE3" i="7"/>
  <c r="AC3" i="7"/>
  <c r="Y6" i="7"/>
  <c r="P28" i="6"/>
  <c r="N28" i="6"/>
  <c r="P27" i="6"/>
  <c r="N27" i="6"/>
  <c r="W26" i="6"/>
  <c r="U26" i="6"/>
  <c r="P26" i="6"/>
  <c r="N26" i="6"/>
  <c r="AK25" i="6"/>
  <c r="W25" i="6"/>
  <c r="U25" i="6"/>
  <c r="W24" i="6"/>
  <c r="U24" i="6"/>
  <c r="P23" i="6"/>
  <c r="N23" i="6"/>
  <c r="P22" i="6"/>
  <c r="N22" i="6"/>
  <c r="W21" i="6"/>
  <c r="U21" i="6"/>
  <c r="P21" i="6"/>
  <c r="N21" i="6"/>
  <c r="AM20" i="6"/>
  <c r="W20" i="6"/>
  <c r="U20" i="6"/>
  <c r="W19" i="6"/>
  <c r="U19" i="6"/>
  <c r="P18" i="6"/>
  <c r="N18" i="6"/>
  <c r="P17" i="6"/>
  <c r="N17" i="6"/>
  <c r="AK16" i="6"/>
  <c r="W16" i="6"/>
  <c r="U16" i="6"/>
  <c r="P16" i="6"/>
  <c r="N16" i="6"/>
  <c r="W15" i="6"/>
  <c r="U15" i="6"/>
  <c r="W14" i="6"/>
  <c r="U14" i="6"/>
  <c r="AM13" i="6"/>
  <c r="AK13" i="6"/>
  <c r="AM25" i="6" s="1"/>
  <c r="P13" i="6"/>
  <c r="N13" i="6"/>
  <c r="AM12" i="6"/>
  <c r="AK24" i="6" s="1"/>
  <c r="AK12" i="6"/>
  <c r="AM24" i="6" s="1"/>
  <c r="P12" i="6"/>
  <c r="N12" i="6"/>
  <c r="W11" i="6"/>
  <c r="U11" i="6"/>
  <c r="P11" i="6"/>
  <c r="N11" i="6"/>
  <c r="I11" i="6"/>
  <c r="L11" i="6" s="1"/>
  <c r="W10" i="6"/>
  <c r="U10" i="6"/>
  <c r="L10" i="6"/>
  <c r="I10" i="6"/>
  <c r="AM9" i="6"/>
  <c r="AK21" i="6" s="1"/>
  <c r="AK9" i="6"/>
  <c r="AM21" i="6" s="1"/>
  <c r="AH9" i="6"/>
  <c r="W9" i="6"/>
  <c r="U9" i="6"/>
  <c r="I9" i="6"/>
  <c r="L9" i="6" s="1"/>
  <c r="AM8" i="6"/>
  <c r="AK20" i="6" s="1"/>
  <c r="AK8" i="6"/>
  <c r="AH8" i="6"/>
  <c r="P8" i="6"/>
  <c r="N8" i="6"/>
  <c r="I8" i="6"/>
  <c r="L8" i="6" s="1"/>
  <c r="AH7" i="6"/>
  <c r="P7" i="6"/>
  <c r="N7" i="6"/>
  <c r="I7" i="6"/>
  <c r="L7" i="6" s="1"/>
  <c r="AH6" i="6"/>
  <c r="AH10" i="6" s="1"/>
  <c r="W6" i="6"/>
  <c r="U6" i="6"/>
  <c r="P6" i="6"/>
  <c r="N6" i="6"/>
  <c r="I6" i="6"/>
  <c r="I12" i="6" s="1"/>
  <c r="AM5" i="6"/>
  <c r="AK17" i="6" s="1"/>
  <c r="AK5" i="6"/>
  <c r="AM17" i="6" s="1"/>
  <c r="W5" i="6"/>
  <c r="U5" i="6"/>
  <c r="AM4" i="6"/>
  <c r="AK4" i="6"/>
  <c r="AM16" i="6" s="1"/>
  <c r="W4" i="6"/>
  <c r="U4" i="6"/>
  <c r="AK13" i="3"/>
  <c r="AI25" i="3" s="1"/>
  <c r="AI13" i="3"/>
  <c r="AK25" i="3" s="1"/>
  <c r="AK12" i="3"/>
  <c r="AI24" i="3" s="1"/>
  <c r="AI12" i="3"/>
  <c r="AK24" i="3" s="1"/>
  <c r="AK9" i="3"/>
  <c r="AI21" i="3" s="1"/>
  <c r="AI9" i="3"/>
  <c r="AK21" i="3" s="1"/>
  <c r="AK8" i="3"/>
  <c r="AI20" i="3" s="1"/>
  <c r="AI8" i="3"/>
  <c r="AK20" i="3" s="1"/>
  <c r="AF9" i="3"/>
  <c r="AF8" i="3"/>
  <c r="AK5" i="3"/>
  <c r="AI17" i="3" s="1"/>
  <c r="AI5" i="3"/>
  <c r="AK17" i="3" s="1"/>
  <c r="AF7" i="3"/>
  <c r="AK4" i="3"/>
  <c r="AI16" i="3" s="1"/>
  <c r="AI4" i="3"/>
  <c r="AK16" i="3" s="1"/>
  <c r="AF6" i="3"/>
  <c r="S28" i="5"/>
  <c r="S27" i="5"/>
  <c r="S24" i="5"/>
  <c r="S23" i="5"/>
  <c r="S20" i="5"/>
  <c r="S19" i="5"/>
  <c r="Q28" i="5"/>
  <c r="Q27" i="5"/>
  <c r="Q24" i="5"/>
  <c r="Q23" i="5"/>
  <c r="Q20" i="5"/>
  <c r="Q19" i="5"/>
  <c r="L16" i="5"/>
  <c r="J28" i="5" s="1"/>
  <c r="J16" i="5"/>
  <c r="L28" i="5" s="1"/>
  <c r="S16" i="5"/>
  <c r="Q16" i="5"/>
  <c r="S12" i="5"/>
  <c r="S8" i="5"/>
  <c r="Q8" i="5"/>
  <c r="Q12" i="5"/>
  <c r="S15" i="5"/>
  <c r="Q11" i="5"/>
  <c r="S7" i="5"/>
  <c r="Q15" i="5"/>
  <c r="S11" i="5"/>
  <c r="Q7" i="5"/>
  <c r="L12" i="5"/>
  <c r="J24" i="5" s="1"/>
  <c r="L8" i="5"/>
  <c r="J20" i="5" s="1"/>
  <c r="L15" i="5"/>
  <c r="J27" i="5" s="1"/>
  <c r="J11" i="5"/>
  <c r="L23" i="5" s="1"/>
  <c r="J8" i="5"/>
  <c r="L20" i="5" s="1"/>
  <c r="J12" i="5"/>
  <c r="L24" i="5" s="1"/>
  <c r="L7" i="5"/>
  <c r="J19" i="5" s="1"/>
  <c r="J15" i="5"/>
  <c r="L27" i="5" s="1"/>
  <c r="L11" i="5"/>
  <c r="J23" i="5" s="1"/>
  <c r="J7" i="5"/>
  <c r="L19" i="5" s="1"/>
  <c r="G17" i="5"/>
  <c r="G16" i="5"/>
  <c r="G15" i="5"/>
  <c r="G14" i="5"/>
  <c r="G10" i="5"/>
  <c r="G9" i="5"/>
  <c r="G8" i="5"/>
  <c r="G7" i="5"/>
  <c r="U29" i="4"/>
  <c r="S29" i="4"/>
  <c r="N29" i="4"/>
  <c r="L29" i="4"/>
  <c r="U28" i="4"/>
  <c r="S28" i="4"/>
  <c r="N28" i="4"/>
  <c r="L28" i="4"/>
  <c r="U27" i="4"/>
  <c r="S27" i="4"/>
  <c r="N27" i="4"/>
  <c r="L27" i="4"/>
  <c r="U24" i="4"/>
  <c r="S24" i="4"/>
  <c r="N24" i="4"/>
  <c r="L24" i="4"/>
  <c r="U23" i="4"/>
  <c r="S23" i="4"/>
  <c r="N23" i="4"/>
  <c r="L23" i="4"/>
  <c r="U22" i="4"/>
  <c r="S22" i="4"/>
  <c r="N22" i="4"/>
  <c r="L22" i="4"/>
  <c r="I21" i="4"/>
  <c r="I20" i="4"/>
  <c r="U19" i="4"/>
  <c r="S19" i="4"/>
  <c r="N19" i="4"/>
  <c r="L19" i="4"/>
  <c r="I19" i="4"/>
  <c r="U18" i="4"/>
  <c r="S18" i="4"/>
  <c r="N18" i="4"/>
  <c r="L18" i="4"/>
  <c r="I18" i="4"/>
  <c r="U17" i="4"/>
  <c r="S17" i="4"/>
  <c r="N17" i="4"/>
  <c r="L17" i="4"/>
  <c r="I17" i="4"/>
  <c r="I16" i="4"/>
  <c r="U14" i="4"/>
  <c r="S14" i="4"/>
  <c r="N14" i="4"/>
  <c r="L14" i="4"/>
  <c r="U13" i="4"/>
  <c r="S13" i="4"/>
  <c r="N13" i="4"/>
  <c r="L13" i="4"/>
  <c r="U12" i="4"/>
  <c r="S12" i="4"/>
  <c r="N12" i="4"/>
  <c r="L12" i="4"/>
  <c r="I12" i="4"/>
  <c r="I11" i="4"/>
  <c r="I10" i="4"/>
  <c r="U9" i="4"/>
  <c r="S9" i="4"/>
  <c r="N9" i="4"/>
  <c r="L9" i="4"/>
  <c r="I9" i="4"/>
  <c r="U8" i="4"/>
  <c r="S8" i="4"/>
  <c r="N8" i="4"/>
  <c r="L8" i="4"/>
  <c r="I8" i="4"/>
  <c r="U7" i="4"/>
  <c r="S7" i="4"/>
  <c r="N7" i="4"/>
  <c r="L7" i="4"/>
  <c r="I7" i="4"/>
  <c r="U24" i="3"/>
  <c r="S21" i="3"/>
  <c r="U16" i="3"/>
  <c r="S10" i="3"/>
  <c r="U6" i="3"/>
  <c r="U25" i="3"/>
  <c r="S19" i="3"/>
  <c r="S16" i="3"/>
  <c r="S11" i="3"/>
  <c r="U5" i="3"/>
  <c r="U26" i="3"/>
  <c r="S20" i="3"/>
  <c r="U14" i="3"/>
  <c r="U11" i="3"/>
  <c r="S6" i="3"/>
  <c r="S26" i="3"/>
  <c r="U21" i="3"/>
  <c r="U15" i="3"/>
  <c r="S9" i="3"/>
  <c r="S5" i="3"/>
  <c r="S25" i="3"/>
  <c r="U20" i="3"/>
  <c r="S15" i="3"/>
  <c r="U10" i="3"/>
  <c r="U4" i="3"/>
  <c r="S24" i="3"/>
  <c r="U19" i="3"/>
  <c r="S14" i="3"/>
  <c r="U9" i="3"/>
  <c r="S4" i="3"/>
  <c r="N26" i="3"/>
  <c r="L23" i="3"/>
  <c r="N18" i="3"/>
  <c r="L12" i="3"/>
  <c r="N8" i="3"/>
  <c r="N27" i="3"/>
  <c r="L21" i="3"/>
  <c r="L18" i="3"/>
  <c r="L13" i="3"/>
  <c r="N7" i="3"/>
  <c r="N28" i="3"/>
  <c r="L22" i="3"/>
  <c r="N16" i="3"/>
  <c r="N13" i="3"/>
  <c r="L8" i="3"/>
  <c r="L28" i="3"/>
  <c r="N23" i="3"/>
  <c r="N17" i="3"/>
  <c r="L11" i="3"/>
  <c r="L7" i="3"/>
  <c r="L27" i="3"/>
  <c r="N22" i="3"/>
  <c r="L17" i="3"/>
  <c r="N12" i="3"/>
  <c r="N6" i="3"/>
  <c r="L26" i="3"/>
  <c r="N21" i="3"/>
  <c r="L16" i="3"/>
  <c r="N11" i="3"/>
  <c r="L6" i="3"/>
  <c r="I11" i="3"/>
  <c r="I6" i="3"/>
  <c r="I10" i="3"/>
  <c r="I9" i="3"/>
  <c r="I8" i="3"/>
  <c r="I7" i="3"/>
  <c r="I21" i="2"/>
  <c r="I20" i="2"/>
  <c r="I19" i="2"/>
  <c r="I18" i="2"/>
  <c r="I17" i="2"/>
  <c r="I16" i="2"/>
  <c r="I11" i="2"/>
  <c r="I12" i="2"/>
  <c r="I10" i="2"/>
  <c r="I9" i="2"/>
  <c r="I8" i="2"/>
  <c r="I7" i="2"/>
  <c r="I6" i="2"/>
  <c r="K18" i="1"/>
  <c r="K17" i="1"/>
  <c r="K16" i="1"/>
  <c r="K15" i="1"/>
  <c r="K9" i="1"/>
  <c r="K8" i="1"/>
  <c r="K7" i="1"/>
  <c r="K6" i="1"/>
  <c r="G10" i="7" l="1"/>
  <c r="Y12" i="7"/>
  <c r="L6" i="6"/>
  <c r="I12" i="3"/>
  <c r="AF10" i="3"/>
</calcChain>
</file>

<file path=xl/sharedStrings.xml><?xml version="1.0" encoding="utf-8"?>
<sst xmlns="http://schemas.openxmlformats.org/spreadsheetml/2006/main" count="964" uniqueCount="78">
  <si>
    <t>Groep A</t>
  </si>
  <si>
    <t>Groep B</t>
  </si>
  <si>
    <t>pnt</t>
  </si>
  <si>
    <t>plts</t>
  </si>
  <si>
    <t>Ronde</t>
  </si>
  <si>
    <t>Ronde 1</t>
  </si>
  <si>
    <t>Piet Smit</t>
  </si>
  <si>
    <t>-</t>
  </si>
  <si>
    <t>Johan Deubel</t>
  </si>
  <si>
    <t>1-2</t>
  </si>
  <si>
    <t>3-4</t>
  </si>
  <si>
    <t>Paul Teer</t>
  </si>
  <si>
    <t>Kaj Kruit</t>
  </si>
  <si>
    <t>Leo Kool</t>
  </si>
  <si>
    <t>Hans Knobbe</t>
  </si>
  <si>
    <t>3-1</t>
  </si>
  <si>
    <t>4-2</t>
  </si>
  <si>
    <t xml:space="preserve"> </t>
  </si>
  <si>
    <t/>
  </si>
  <si>
    <t>1-4</t>
  </si>
  <si>
    <t>2-3</t>
  </si>
  <si>
    <t>Ronde 2</t>
  </si>
  <si>
    <t>2-1</t>
  </si>
  <si>
    <t>4-3</t>
  </si>
  <si>
    <t>1-3</t>
  </si>
  <si>
    <t>2-4</t>
  </si>
  <si>
    <t>4-1</t>
  </si>
  <si>
    <t>3-2</t>
  </si>
  <si>
    <t>Ronde 3</t>
  </si>
  <si>
    <t>Ronde 4</t>
  </si>
  <si>
    <t>Ronde 5</t>
  </si>
  <si>
    <t>Ronde 6</t>
  </si>
  <si>
    <t>Paul vd Lem</t>
  </si>
  <si>
    <t>Joop Wind</t>
  </si>
  <si>
    <t>Sneldammen 2024-2025 - Ronde 1</t>
  </si>
  <si>
    <t>Speeltempo: 5 minuten + 5 seconde per zet</t>
  </si>
  <si>
    <t>Sneldammen 2024-2025 - Ronde 2</t>
  </si>
  <si>
    <t>Dik Vermeulen</t>
  </si>
  <si>
    <t>Barbara Graas</t>
  </si>
  <si>
    <t>Peter Groot</t>
  </si>
  <si>
    <t>Peter Foks</t>
  </si>
  <si>
    <t>Martin Berends</t>
  </si>
  <si>
    <t>Schelte Betten</t>
  </si>
  <si>
    <t>Cees Staal</t>
  </si>
  <si>
    <t>Aart van Dijk</t>
  </si>
  <si>
    <t>Sneldammen 2024-2025 - Ronde 3</t>
  </si>
  <si>
    <t>17 maart 2025</t>
  </si>
  <si>
    <t>a</t>
  </si>
  <si>
    <t>c</t>
  </si>
  <si>
    <t>d</t>
  </si>
  <si>
    <t>e</t>
  </si>
  <si>
    <t>f</t>
  </si>
  <si>
    <t>g</t>
  </si>
  <si>
    <t>i</t>
  </si>
  <si>
    <t>j</t>
  </si>
  <si>
    <t>k</t>
  </si>
  <si>
    <t>l</t>
  </si>
  <si>
    <t>h</t>
  </si>
  <si>
    <t>b</t>
  </si>
  <si>
    <t xml:space="preserve">Sneldammen 2024-2025 - Ronde </t>
  </si>
  <si>
    <t>Piet</t>
  </si>
  <si>
    <t>Paul</t>
  </si>
  <si>
    <t>Dik</t>
  </si>
  <si>
    <t>Peter</t>
  </si>
  <si>
    <t>Boudewijn</t>
  </si>
  <si>
    <t>Aart</t>
  </si>
  <si>
    <t>Schelte</t>
  </si>
  <si>
    <t>Leo</t>
  </si>
  <si>
    <t>Cees</t>
  </si>
  <si>
    <t>Hans</t>
  </si>
  <si>
    <t>P</t>
  </si>
  <si>
    <t>Sneldammen 2024-2025 - Ronde 4</t>
  </si>
  <si>
    <t>28 april 2025</t>
  </si>
  <si>
    <t>Geert van der Loo</t>
  </si>
  <si>
    <t>Finale</t>
  </si>
  <si>
    <t>Sneldammen 2024-2025 - Ronde 5</t>
  </si>
  <si>
    <t>Finale ronde</t>
  </si>
  <si>
    <t>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</si>
</sst>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rgb="FFFF0000"/>
      <name val="Arial"/>
      <family val="2"/>
    </font>
    <font>
      <i/>
      <sz val="11"/>
      <color rgb="FFFF0000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1" fillId="0" borderId="0" xfId="1"/>
    <xf numFmtId="0" fontId="3" fillId="0" borderId="0" xfId="1" applyFont="1"/>
    <xf numFmtId="0" fontId="5" fillId="0" borderId="0" xfId="1" applyFont="1"/>
    <xf numFmtId="0" fontId="3" fillId="0" borderId="2" xfId="1" applyFont="1" applyBorder="1"/>
    <xf numFmtId="0" fontId="1" fillId="0" borderId="6" xfId="1" applyBorder="1"/>
    <xf numFmtId="0" fontId="1" fillId="0" borderId="6" xfId="1" applyBorder="1" applyAlignment="1">
      <alignment horizontal="center"/>
    </xf>
    <xf numFmtId="0" fontId="1" fillId="0" borderId="0" xfId="1" applyAlignment="1">
      <alignment horizontal="center"/>
    </xf>
    <xf numFmtId="49" fontId="3" fillId="0" borderId="0" xfId="1" applyNumberFormat="1" applyFont="1"/>
    <xf numFmtId="49" fontId="1" fillId="0" borderId="0" xfId="1" applyNumberFormat="1"/>
    <xf numFmtId="0" fontId="3" fillId="0" borderId="9" xfId="1" applyFont="1" applyBorder="1"/>
    <xf numFmtId="1" fontId="1" fillId="2" borderId="0" xfId="1" applyNumberFormat="1" applyFill="1" applyAlignment="1">
      <alignment horizontal="center"/>
    </xf>
    <xf numFmtId="1" fontId="1" fillId="0" borderId="0" xfId="1" applyNumberFormat="1" applyAlignment="1">
      <alignment horizontal="center"/>
    </xf>
    <xf numFmtId="1" fontId="1" fillId="0" borderId="10" xfId="1" applyNumberFormat="1" applyBorder="1" applyAlignment="1">
      <alignment horizontal="center"/>
    </xf>
    <xf numFmtId="0" fontId="3" fillId="0" borderId="0" xfId="1" quotePrefix="1" applyFont="1"/>
    <xf numFmtId="0" fontId="3" fillId="0" borderId="7" xfId="1" applyFont="1" applyBorder="1"/>
    <xf numFmtId="1" fontId="1" fillId="0" borderId="11" xfId="1" applyNumberFormat="1" applyBorder="1" applyAlignment="1">
      <alignment horizontal="center"/>
    </xf>
    <xf numFmtId="49" fontId="2" fillId="0" borderId="1" xfId="1" applyNumberFormat="1" applyFont="1" applyBorder="1"/>
    <xf numFmtId="0" fontId="3" fillId="0" borderId="4" xfId="1" applyFont="1" applyBorder="1"/>
    <xf numFmtId="0" fontId="3" fillId="0" borderId="2" xfId="1" quotePrefix="1" applyFont="1" applyBorder="1"/>
    <xf numFmtId="0" fontId="1" fillId="0" borderId="3" xfId="1" applyBorder="1"/>
    <xf numFmtId="49" fontId="2" fillId="0" borderId="3" xfId="1" applyNumberFormat="1" applyFont="1" applyBorder="1"/>
    <xf numFmtId="0" fontId="3" fillId="0" borderId="12" xfId="1" applyFont="1" applyBorder="1"/>
    <xf numFmtId="1" fontId="1" fillId="0" borderId="6" xfId="1" applyNumberFormat="1" applyBorder="1" applyAlignment="1">
      <alignment horizontal="center"/>
    </xf>
    <xf numFmtId="1" fontId="1" fillId="2" borderId="6" xfId="1" applyNumberFormat="1" applyFill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1" fontId="1" fillId="2" borderId="14" xfId="1" applyNumberFormat="1" applyFill="1" applyBorder="1" applyAlignment="1">
      <alignment horizontal="center"/>
    </xf>
    <xf numFmtId="0" fontId="1" fillId="0" borderId="16" xfId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1" fillId="0" borderId="18" xfId="1" applyBorder="1"/>
    <xf numFmtId="0" fontId="1" fillId="0" borderId="11" xfId="1" applyBorder="1" applyAlignment="1">
      <alignment horizontal="center"/>
    </xf>
    <xf numFmtId="1" fontId="3" fillId="0" borderId="2" xfId="1" applyNumberFormat="1" applyFont="1" applyBorder="1"/>
    <xf numFmtId="0" fontId="1" fillId="0" borderId="2" xfId="1" applyBorder="1"/>
    <xf numFmtId="1" fontId="1" fillId="0" borderId="1" xfId="1" applyNumberFormat="1" applyBorder="1" applyAlignment="1">
      <alignment horizontal="center"/>
    </xf>
    <xf numFmtId="1" fontId="1" fillId="0" borderId="4" xfId="1" applyNumberFormat="1" applyBorder="1" applyAlignment="1">
      <alignment horizontal="center"/>
    </xf>
    <xf numFmtId="1" fontId="1" fillId="0" borderId="5" xfId="1" applyNumberFormat="1" applyBorder="1" applyAlignment="1">
      <alignment horizontal="center"/>
    </xf>
    <xf numFmtId="0" fontId="1" fillId="3" borderId="0" xfId="1" applyFill="1"/>
    <xf numFmtId="0" fontId="2" fillId="0" borderId="4" xfId="1" applyFont="1" applyBorder="1"/>
    <xf numFmtId="0" fontId="2" fillId="0" borderId="0" xfId="1" applyFont="1"/>
    <xf numFmtId="0" fontId="6" fillId="0" borderId="11" xfId="1" applyFont="1" applyBorder="1" applyAlignment="1">
      <alignment horizontal="left"/>
    </xf>
    <xf numFmtId="0" fontId="2" fillId="0" borderId="6" xfId="1" applyFont="1" applyBorder="1"/>
    <xf numFmtId="0" fontId="7" fillId="0" borderId="4" xfId="1" applyFont="1" applyBorder="1"/>
    <xf numFmtId="0" fontId="8" fillId="0" borderId="0" xfId="1" applyFont="1"/>
    <xf numFmtId="1" fontId="1" fillId="0" borderId="3" xfId="1" applyNumberFormat="1" applyBorder="1"/>
    <xf numFmtId="1" fontId="1" fillId="0" borderId="0" xfId="1" applyNumberFormat="1"/>
    <xf numFmtId="1" fontId="1" fillId="0" borderId="7" xfId="1" applyNumberFormat="1" applyBorder="1" applyAlignment="1">
      <alignment horizontal="center"/>
    </xf>
    <xf numFmtId="1" fontId="3" fillId="0" borderId="15" xfId="1" applyNumberFormat="1" applyFont="1" applyBorder="1" applyAlignment="1">
      <alignment horizontal="center"/>
    </xf>
    <xf numFmtId="1" fontId="3" fillId="0" borderId="8" xfId="1" applyNumberFormat="1" applyFont="1" applyBorder="1" applyAlignment="1">
      <alignment horizontal="center"/>
    </xf>
    <xf numFmtId="1" fontId="3" fillId="0" borderId="12" xfId="1" applyNumberFormat="1" applyFont="1" applyBorder="1" applyAlignment="1">
      <alignment horizontal="center"/>
    </xf>
    <xf numFmtId="1" fontId="0" fillId="0" borderId="0" xfId="0" applyNumberFormat="1"/>
    <xf numFmtId="0" fontId="2" fillId="0" borderId="7" xfId="1" applyFont="1" applyBorder="1"/>
    <xf numFmtId="1" fontId="2" fillId="0" borderId="0" xfId="1" applyNumberFormat="1" applyFont="1" applyAlignment="1">
      <alignment horizontal="center"/>
    </xf>
    <xf numFmtId="1" fontId="2" fillId="2" borderId="0" xfId="1" applyNumberFormat="1" applyFont="1" applyFill="1" applyAlignment="1">
      <alignment horizontal="center"/>
    </xf>
    <xf numFmtId="1" fontId="2" fillId="0" borderId="11" xfId="1" applyNumberFormat="1" applyFont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0" borderId="10" xfId="1" applyNumberFormat="1" applyFont="1" applyBorder="1" applyAlignment="1">
      <alignment horizontal="center"/>
    </xf>
    <xf numFmtId="1" fontId="2" fillId="0" borderId="8" xfId="1" applyNumberFormat="1" applyFont="1" applyBorder="1" applyAlignment="1">
      <alignment horizontal="center"/>
    </xf>
    <xf numFmtId="0" fontId="2" fillId="0" borderId="12" xfId="1" applyFont="1" applyBorder="1"/>
    <xf numFmtId="1" fontId="2" fillId="0" borderId="6" xfId="1" applyNumberFormat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1" fontId="2" fillId="0" borderId="16" xfId="1" applyNumberFormat="1" applyFont="1" applyBorder="1" applyAlignment="1">
      <alignment horizontal="center"/>
    </xf>
    <xf numFmtId="0" fontId="1" fillId="0" borderId="19" xfId="1" applyBorder="1" applyAlignment="1">
      <alignment horizontal="center"/>
    </xf>
    <xf numFmtId="1" fontId="1" fillId="0" borderId="19" xfId="1" applyNumberFormat="1" applyBorder="1" applyAlignment="1">
      <alignment horizontal="center"/>
    </xf>
    <xf numFmtId="0" fontId="3" fillId="0" borderId="10" xfId="1" applyFont="1" applyBorder="1"/>
    <xf numFmtId="1" fontId="3" fillId="2" borderId="20" xfId="1" applyNumberFormat="1" applyFont="1" applyFill="1" applyBorder="1" applyAlignment="1">
      <alignment horizontal="center"/>
    </xf>
    <xf numFmtId="1" fontId="3" fillId="0" borderId="20" xfId="1" applyNumberFormat="1" applyFont="1" applyBorder="1" applyAlignment="1">
      <alignment horizontal="center"/>
    </xf>
    <xf numFmtId="1" fontId="3" fillId="0" borderId="10" xfId="1" applyNumberFormat="1" applyFont="1" applyBorder="1" applyAlignment="1">
      <alignment horizontal="center"/>
    </xf>
    <xf numFmtId="0" fontId="3" fillId="0" borderId="11" xfId="1" applyFont="1" applyBorder="1"/>
    <xf numFmtId="1" fontId="3" fillId="0" borderId="0" xfId="1" applyNumberFormat="1" applyFont="1" applyAlignment="1">
      <alignment horizontal="center"/>
    </xf>
    <xf numFmtId="1" fontId="3" fillId="2" borderId="0" xfId="1" applyNumberFormat="1" applyFont="1" applyFill="1" applyAlignment="1">
      <alignment horizontal="center"/>
    </xf>
    <xf numFmtId="1" fontId="3" fillId="0" borderId="19" xfId="1" applyNumberFormat="1" applyFont="1" applyBorder="1" applyAlignment="1">
      <alignment horizontal="center"/>
    </xf>
    <xf numFmtId="1" fontId="3" fillId="0" borderId="7" xfId="1" applyNumberFormat="1" applyFont="1" applyBorder="1" applyAlignment="1">
      <alignment horizontal="center"/>
    </xf>
    <xf numFmtId="0" fontId="3" fillId="0" borderId="13" xfId="1" applyFont="1" applyBorder="1"/>
    <xf numFmtId="1" fontId="3" fillId="0" borderId="6" xfId="1" applyNumberFormat="1" applyFont="1" applyBorder="1" applyAlignment="1">
      <alignment horizontal="center"/>
    </xf>
    <xf numFmtId="1" fontId="3" fillId="2" borderId="6" xfId="1" applyNumberFormat="1" applyFont="1" applyFill="1" applyBorder="1" applyAlignment="1">
      <alignment horizontal="center"/>
    </xf>
    <xf numFmtId="1" fontId="3" fillId="4" borderId="0" xfId="1" applyNumberFormat="1" applyFont="1" applyFill="1" applyAlignment="1">
      <alignment horizontal="center"/>
    </xf>
    <xf numFmtId="1" fontId="3" fillId="4" borderId="6" xfId="1" applyNumberFormat="1" applyFont="1" applyFill="1" applyBorder="1" applyAlignment="1">
      <alignment horizontal="center"/>
    </xf>
    <xf numFmtId="0" fontId="7" fillId="0" borderId="21" xfId="1" applyFont="1" applyBorder="1"/>
    <xf numFmtId="0" fontId="1" fillId="0" borderId="5" xfId="1" applyBorder="1"/>
    <xf numFmtId="1" fontId="1" fillId="0" borderId="22" xfId="1" applyNumberFormat="1" applyBorder="1"/>
    <xf numFmtId="49" fontId="7" fillId="0" borderId="23" xfId="1" applyNumberFormat="1" applyFont="1" applyBorder="1" applyAlignment="1">
      <alignment horizontal="left"/>
    </xf>
    <xf numFmtId="0" fontId="1" fillId="0" borderId="24" xfId="1" applyBorder="1"/>
    <xf numFmtId="1" fontId="1" fillId="0" borderId="25" xfId="1" applyNumberFormat="1" applyBorder="1"/>
    <xf numFmtId="0" fontId="8" fillId="0" borderId="4" xfId="1" applyFont="1" applyBorder="1"/>
    <xf numFmtId="1" fontId="3" fillId="5" borderId="6" xfId="1" applyNumberFormat="1" applyFont="1" applyFill="1" applyBorder="1" applyAlignment="1">
      <alignment horizontal="center"/>
    </xf>
    <xf numFmtId="0" fontId="9" fillId="0" borderId="7" xfId="1" applyFont="1" applyBorder="1"/>
    <xf numFmtId="1" fontId="9" fillId="0" borderId="19" xfId="1" applyNumberFormat="1" applyFont="1" applyBorder="1" applyAlignment="1">
      <alignment horizontal="center"/>
    </xf>
    <xf numFmtId="0" fontId="11" fillId="0" borderId="0" xfId="1" applyFont="1"/>
    <xf numFmtId="1" fontId="11" fillId="0" borderId="0" xfId="1" applyNumberFormat="1" applyFont="1"/>
    <xf numFmtId="0" fontId="11" fillId="0" borderId="0" xfId="1" applyFont="1" applyAlignment="1">
      <alignment horizontal="center"/>
    </xf>
    <xf numFmtId="0" fontId="12" fillId="0" borderId="0" xfId="0" applyFont="1"/>
    <xf numFmtId="49" fontId="0" fillId="0" borderId="0" xfId="0" applyNumberFormat="1"/>
    <xf numFmtId="1" fontId="11" fillId="0" borderId="22" xfId="1" applyNumberFormat="1" applyFont="1" applyBorder="1"/>
    <xf numFmtId="1" fontId="11" fillId="0" borderId="25" xfId="1" applyNumberFormat="1" applyFont="1" applyBorder="1"/>
    <xf numFmtId="1" fontId="11" fillId="0" borderId="3" xfId="1" applyNumberFormat="1" applyFont="1" applyBorder="1"/>
    <xf numFmtId="0" fontId="11" fillId="0" borderId="11" xfId="1" applyFont="1" applyBorder="1" applyAlignment="1">
      <alignment horizontal="center"/>
    </xf>
    <xf numFmtId="1" fontId="11" fillId="0" borderId="19" xfId="1" applyNumberFormat="1" applyFont="1" applyBorder="1" applyAlignment="1">
      <alignment horizontal="center"/>
    </xf>
    <xf numFmtId="1" fontId="3" fillId="0" borderId="11" xfId="1" applyNumberFormat="1" applyFont="1" applyBorder="1" applyAlignment="1">
      <alignment horizontal="center"/>
    </xf>
    <xf numFmtId="0" fontId="10" fillId="0" borderId="24" xfId="0" applyFont="1" applyBorder="1"/>
    <xf numFmtId="0" fontId="1" fillId="6" borderId="0" xfId="1" applyFill="1"/>
    <xf numFmtId="0" fontId="0" fillId="6" borderId="0" xfId="0" applyFill="1"/>
    <xf numFmtId="0" fontId="3" fillId="0" borderId="0" xfId="1" quotePrefix="1" applyFont="1" applyAlignment="1">
      <alignment horizontal="left"/>
    </xf>
    <xf numFmtId="1" fontId="3" fillId="0" borderId="1" xfId="1" applyNumberFormat="1" applyFont="1" applyBorder="1" applyAlignment="1">
      <alignment horizontal="center"/>
    </xf>
    <xf numFmtId="0" fontId="13" fillId="0" borderId="0" xfId="1" applyFont="1"/>
    <xf numFmtId="0" fontId="14" fillId="2" borderId="21" xfId="1" applyFont="1" applyFill="1" applyBorder="1"/>
    <xf numFmtId="0" fontId="13" fillId="2" borderId="5" xfId="1" applyFont="1" applyFill="1" applyBorder="1"/>
    <xf numFmtId="1" fontId="13" fillId="2" borderId="22" xfId="1" applyNumberFormat="1" applyFont="1" applyFill="1" applyBorder="1"/>
    <xf numFmtId="0" fontId="13" fillId="2" borderId="0" xfId="1" applyFont="1" applyFill="1"/>
    <xf numFmtId="0" fontId="15" fillId="2" borderId="4" xfId="1" applyFont="1" applyFill="1" applyBorder="1"/>
    <xf numFmtId="0" fontId="13" fillId="2" borderId="2" xfId="1" applyFont="1" applyFill="1" applyBorder="1"/>
    <xf numFmtId="0" fontId="13" fillId="2" borderId="3" xfId="1" applyFont="1" applyFill="1" applyBorder="1"/>
    <xf numFmtId="1" fontId="13" fillId="2" borderId="0" xfId="1" applyNumberFormat="1" applyFont="1" applyFill="1"/>
    <xf numFmtId="1" fontId="1" fillId="0" borderId="14" xfId="1" applyNumberFormat="1" applyBorder="1" applyAlignment="1">
      <alignment horizontal="center"/>
    </xf>
    <xf numFmtId="1" fontId="2" fillId="7" borderId="8" xfId="1" applyNumberFormat="1" applyFont="1" applyFill="1" applyBorder="1" applyAlignment="1">
      <alignment horizontal="center"/>
    </xf>
    <xf numFmtId="1" fontId="2" fillId="7" borderId="1" xfId="1" applyNumberFormat="1" applyFont="1" applyFill="1" applyBorder="1" applyAlignment="1">
      <alignment horizontal="center"/>
    </xf>
    <xf numFmtId="1" fontId="2" fillId="0" borderId="15" xfId="1" applyNumberFormat="1" applyFont="1" applyBorder="1" applyAlignment="1">
      <alignment horizontal="center"/>
    </xf>
    <xf numFmtId="1" fontId="2" fillId="0" borderId="12" xfId="1" applyNumberFormat="1" applyFont="1" applyBorder="1" applyAlignment="1">
      <alignment horizontal="center"/>
    </xf>
  </cellXfs>
  <cellStyles count="2">
    <cellStyle name="Standaard" xfId="0" builtinId="0"/>
    <cellStyle name="Standaard 2" xfId="1" xr:uid="{72A40E8B-31BC-4C25-9B88-CA1F386DA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7CBA-8514-4E2C-9141-76272E6ADBFE}">
  <dimension ref="A1:AG57"/>
  <sheetViews>
    <sheetView showGridLines="0" workbookViewId="0">
      <selection sqref="A1:XFD1048576"/>
    </sheetView>
  </sheetViews>
  <sheetFormatPr defaultRowHeight="15" x14ac:dyDescent="0.25"/>
  <cols>
    <col min="1" max="1" width="4.7109375" customWidth="1"/>
    <col min="2" max="2" width="13.28515625" customWidth="1"/>
    <col min="3" max="5" width="2" bestFit="1" customWidth="1"/>
    <col min="6" max="6" width="3" bestFit="1" customWidth="1"/>
    <col min="7" max="10" width="2" bestFit="1" customWidth="1"/>
    <col min="11" max="11" width="3.42578125" bestFit="1" customWidth="1"/>
    <col min="12" max="12" width="3.7109375" style="50" bestFit="1" customWidth="1"/>
    <col min="13" max="13" width="3.5703125" customWidth="1"/>
    <col min="14" max="14" width="10.85546875" bestFit="1" customWidth="1"/>
    <col min="15" max="15" width="1.7109375" bestFit="1" customWidth="1"/>
    <col min="16" max="16" width="12.85546875" bestFit="1" customWidth="1"/>
    <col min="17" max="17" width="2" bestFit="1" customWidth="1"/>
    <col min="18" max="18" width="1.7109375" bestFit="1" customWidth="1"/>
    <col min="19" max="19" width="2" bestFit="1" customWidth="1"/>
    <col min="20" max="20" width="3.7109375" customWidth="1"/>
    <col min="21" max="21" width="12.28515625" bestFit="1" customWidth="1"/>
    <col min="22" max="22" width="1.7109375" bestFit="1" customWidth="1"/>
    <col min="23" max="23" width="16.42578125" bestFit="1" customWidth="1"/>
    <col min="24" max="24" width="2" bestFit="1" customWidth="1"/>
    <col min="25" max="25" width="1.7109375" bestFit="1" customWidth="1"/>
    <col min="26" max="26" width="2" bestFit="1" customWidth="1"/>
  </cols>
  <sheetData>
    <row r="1" spans="1:27" ht="15.75" x14ac:dyDescent="0.25">
      <c r="A1" s="42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44"/>
      <c r="M1" s="1"/>
      <c r="N1" s="38" t="s">
        <v>0</v>
      </c>
      <c r="O1" s="33"/>
      <c r="P1" s="33"/>
      <c r="Q1" s="33"/>
      <c r="R1" s="33"/>
      <c r="S1" s="20"/>
      <c r="T1" s="37"/>
      <c r="U1" s="38" t="s">
        <v>1</v>
      </c>
      <c r="V1" s="33"/>
      <c r="W1" s="33"/>
      <c r="X1" s="33"/>
      <c r="Y1" s="33"/>
      <c r="Z1" s="20"/>
      <c r="AA1" s="1"/>
    </row>
    <row r="2" spans="1:27" x14ac:dyDescent="0.25">
      <c r="A2" s="43" t="s">
        <v>35</v>
      </c>
      <c r="B2" s="1"/>
      <c r="C2" s="1"/>
      <c r="D2" s="1"/>
      <c r="E2" s="1"/>
      <c r="F2" s="1"/>
      <c r="G2" s="1"/>
      <c r="H2" s="1"/>
      <c r="I2" s="1"/>
      <c r="J2" s="1"/>
      <c r="K2" s="1"/>
      <c r="L2" s="45"/>
      <c r="M2" s="1"/>
      <c r="N2" s="39"/>
      <c r="O2" s="1"/>
      <c r="P2" s="1"/>
      <c r="Q2" s="1"/>
      <c r="R2" s="1"/>
      <c r="S2" s="1"/>
      <c r="T2" s="37"/>
      <c r="U2" s="39"/>
      <c r="V2" s="1"/>
      <c r="W2" s="1"/>
      <c r="X2" s="1"/>
      <c r="Y2" s="1"/>
      <c r="Z2" s="1"/>
      <c r="AA2" s="1"/>
    </row>
    <row r="3" spans="1:27" x14ac:dyDescent="0.25">
      <c r="A3" s="39"/>
      <c r="B3" s="1"/>
      <c r="C3" s="1"/>
      <c r="D3" s="1"/>
      <c r="E3" s="1"/>
      <c r="F3" s="1"/>
      <c r="G3" s="1"/>
      <c r="H3" s="1"/>
      <c r="I3" s="1"/>
      <c r="J3" s="1"/>
      <c r="K3" s="1"/>
      <c r="L3" s="45"/>
      <c r="M3" s="1"/>
      <c r="N3" s="39"/>
      <c r="O3" s="1"/>
      <c r="P3" s="1"/>
      <c r="Q3" s="1"/>
      <c r="R3" s="1"/>
      <c r="S3" s="1"/>
      <c r="T3" s="37"/>
      <c r="U3" s="39"/>
      <c r="V3" s="1"/>
      <c r="W3" s="1"/>
      <c r="X3" s="1"/>
      <c r="Y3" s="1"/>
      <c r="Z3" s="1"/>
      <c r="AA3" s="1"/>
    </row>
    <row r="4" spans="1:27" x14ac:dyDescent="0.25">
      <c r="A4" s="1"/>
      <c r="B4" s="39"/>
      <c r="C4" s="1"/>
      <c r="D4" s="1"/>
      <c r="E4" s="1"/>
      <c r="F4" s="1"/>
      <c r="G4" s="1"/>
      <c r="H4" s="1"/>
      <c r="I4" s="1"/>
      <c r="J4" s="1"/>
      <c r="K4" s="1"/>
      <c r="L4" s="45"/>
      <c r="M4" s="1"/>
      <c r="N4" s="1"/>
      <c r="O4" s="1"/>
      <c r="P4" s="1"/>
      <c r="Q4" s="1"/>
      <c r="R4" s="1"/>
      <c r="S4" s="1"/>
      <c r="T4" s="37"/>
      <c r="U4" s="1"/>
      <c r="V4" s="1"/>
      <c r="W4" s="1"/>
      <c r="X4" s="1"/>
      <c r="Y4" s="1"/>
      <c r="Z4" s="1"/>
      <c r="AA4" s="1"/>
    </row>
    <row r="5" spans="1:27" ht="15.75" thickBot="1" x14ac:dyDescent="0.3">
      <c r="A5" s="5"/>
      <c r="B5" s="41" t="s">
        <v>0</v>
      </c>
      <c r="C5" s="26">
        <v>1</v>
      </c>
      <c r="D5" s="6">
        <v>2</v>
      </c>
      <c r="E5" s="6">
        <v>3</v>
      </c>
      <c r="F5" s="6">
        <v>4</v>
      </c>
      <c r="G5" s="6">
        <v>1</v>
      </c>
      <c r="H5" s="6">
        <v>2</v>
      </c>
      <c r="I5" s="6">
        <v>3</v>
      </c>
      <c r="J5" s="25">
        <v>4</v>
      </c>
      <c r="K5" s="28" t="s">
        <v>2</v>
      </c>
      <c r="L5" s="46" t="s">
        <v>3</v>
      </c>
      <c r="M5" s="31"/>
      <c r="N5" s="3" t="s">
        <v>5</v>
      </c>
      <c r="O5" s="1"/>
      <c r="P5" s="1"/>
      <c r="Q5" s="1"/>
      <c r="R5" s="1"/>
      <c r="S5" s="1"/>
      <c r="T5" s="37"/>
      <c r="U5" s="3" t="s">
        <v>5</v>
      </c>
      <c r="V5" s="1"/>
      <c r="W5" s="1"/>
      <c r="X5" s="1"/>
      <c r="Y5" s="1"/>
      <c r="Z5" s="1"/>
      <c r="AA5" s="1"/>
    </row>
    <row r="6" spans="1:27" ht="15.75" thickBot="1" x14ac:dyDescent="0.3">
      <c r="A6" s="1">
        <v>1</v>
      </c>
      <c r="B6" s="10" t="s">
        <v>6</v>
      </c>
      <c r="C6" s="11"/>
      <c r="D6" s="12">
        <v>0</v>
      </c>
      <c r="E6" s="12">
        <v>0</v>
      </c>
      <c r="F6" s="12">
        <v>1</v>
      </c>
      <c r="G6" s="27"/>
      <c r="H6" s="12">
        <v>1</v>
      </c>
      <c r="I6" s="12">
        <v>0</v>
      </c>
      <c r="J6" s="12">
        <v>0</v>
      </c>
      <c r="K6" s="13">
        <f>SUM(C6:J6)</f>
        <v>2</v>
      </c>
      <c r="L6" s="47">
        <v>4</v>
      </c>
      <c r="M6" s="31"/>
      <c r="N6" s="1" t="s">
        <v>6</v>
      </c>
      <c r="O6" s="14" t="s">
        <v>7</v>
      </c>
      <c r="P6" s="1" t="s">
        <v>11</v>
      </c>
      <c r="Q6" s="2">
        <v>0</v>
      </c>
      <c r="R6" s="14" t="s">
        <v>7</v>
      </c>
      <c r="S6" s="1">
        <v>2</v>
      </c>
      <c r="T6" s="37"/>
      <c r="U6" s="1" t="s">
        <v>13</v>
      </c>
      <c r="V6" s="14" t="s">
        <v>7</v>
      </c>
      <c r="W6" s="1" t="s">
        <v>14</v>
      </c>
      <c r="X6" s="1">
        <v>2</v>
      </c>
      <c r="Y6" s="14" t="s">
        <v>7</v>
      </c>
      <c r="Z6" s="1">
        <v>0</v>
      </c>
      <c r="AA6" s="1"/>
    </row>
    <row r="7" spans="1:27" ht="15.75" thickBot="1" x14ac:dyDescent="0.3">
      <c r="A7" s="1">
        <v>2</v>
      </c>
      <c r="B7" s="15" t="s">
        <v>11</v>
      </c>
      <c r="C7" s="12">
        <v>2</v>
      </c>
      <c r="D7" s="11"/>
      <c r="E7" s="12">
        <v>1</v>
      </c>
      <c r="F7" s="12">
        <v>2</v>
      </c>
      <c r="G7" s="16">
        <v>1</v>
      </c>
      <c r="H7" s="24"/>
      <c r="I7" s="12">
        <v>0</v>
      </c>
      <c r="J7" s="12">
        <v>1</v>
      </c>
      <c r="K7" s="13">
        <f t="shared" ref="K7:K9" si="0">SUM(C7:J7)</f>
        <v>7</v>
      </c>
      <c r="L7" s="48">
        <v>2</v>
      </c>
      <c r="M7" s="31"/>
      <c r="N7" s="1" t="s">
        <v>32</v>
      </c>
      <c r="O7" s="14" t="s">
        <v>7</v>
      </c>
      <c r="P7" s="1" t="s">
        <v>33</v>
      </c>
      <c r="Q7" s="2">
        <v>1</v>
      </c>
      <c r="R7" s="14" t="s">
        <v>7</v>
      </c>
      <c r="S7" s="1">
        <v>1</v>
      </c>
      <c r="T7" s="37"/>
      <c r="U7" s="1" t="s">
        <v>12</v>
      </c>
      <c r="V7" s="14" t="s">
        <v>7</v>
      </c>
      <c r="W7" s="1" t="s">
        <v>8</v>
      </c>
      <c r="X7" s="1">
        <v>1</v>
      </c>
      <c r="Y7" s="14" t="s">
        <v>7</v>
      </c>
      <c r="Z7" s="1">
        <v>1</v>
      </c>
      <c r="AA7" s="1"/>
    </row>
    <row r="8" spans="1:27" ht="15.75" thickBot="1" x14ac:dyDescent="0.3">
      <c r="A8" s="39">
        <v>3</v>
      </c>
      <c r="B8" s="51" t="s">
        <v>32</v>
      </c>
      <c r="C8" s="52">
        <v>2</v>
      </c>
      <c r="D8" s="52">
        <v>1</v>
      </c>
      <c r="E8" s="53"/>
      <c r="F8" s="52">
        <v>1</v>
      </c>
      <c r="G8" s="54">
        <v>2</v>
      </c>
      <c r="H8" s="52">
        <v>2</v>
      </c>
      <c r="I8" s="55"/>
      <c r="J8" s="52">
        <v>0</v>
      </c>
      <c r="K8" s="56">
        <f t="shared" si="0"/>
        <v>8</v>
      </c>
      <c r="L8" s="57">
        <v>1</v>
      </c>
      <c r="M8" s="31"/>
      <c r="N8" s="1"/>
      <c r="O8" s="1"/>
      <c r="P8" s="1"/>
      <c r="Q8" s="2"/>
      <c r="R8" s="1"/>
      <c r="S8" s="1"/>
      <c r="T8" s="37"/>
      <c r="U8" s="1"/>
      <c r="V8" s="1"/>
      <c r="W8" s="1"/>
      <c r="X8" s="1" t="s">
        <v>17</v>
      </c>
      <c r="Y8" s="1"/>
      <c r="Z8" s="1" t="s">
        <v>18</v>
      </c>
      <c r="AA8" s="1"/>
    </row>
    <row r="9" spans="1:27" ht="15.75" thickBot="1" x14ac:dyDescent="0.3">
      <c r="A9" s="5">
        <v>4</v>
      </c>
      <c r="B9" s="22" t="s">
        <v>33</v>
      </c>
      <c r="C9" s="23">
        <v>1</v>
      </c>
      <c r="D9" s="23">
        <v>0</v>
      </c>
      <c r="E9" s="23">
        <v>1</v>
      </c>
      <c r="F9" s="24"/>
      <c r="G9" s="26">
        <v>2</v>
      </c>
      <c r="H9" s="6">
        <v>1</v>
      </c>
      <c r="I9" s="6">
        <v>2</v>
      </c>
      <c r="J9" s="24"/>
      <c r="K9" s="34">
        <f t="shared" si="0"/>
        <v>7</v>
      </c>
      <c r="L9" s="49">
        <v>2</v>
      </c>
      <c r="M9" s="31"/>
      <c r="N9" s="3" t="s">
        <v>21</v>
      </c>
      <c r="O9" s="1"/>
      <c r="P9" s="1"/>
      <c r="Q9" s="2"/>
      <c r="R9" s="1"/>
      <c r="S9" s="1"/>
      <c r="T9" s="37"/>
      <c r="U9" s="3" t="s">
        <v>21</v>
      </c>
      <c r="V9" s="1"/>
      <c r="W9" s="1"/>
      <c r="X9" s="1" t="s">
        <v>17</v>
      </c>
      <c r="Y9" s="1"/>
      <c r="Z9" s="1" t="s">
        <v>18</v>
      </c>
      <c r="AA9" s="1"/>
    </row>
    <row r="10" spans="1:27" x14ac:dyDescent="0.25">
      <c r="A10" s="1"/>
      <c r="B10" s="2" t="s">
        <v>17</v>
      </c>
      <c r="C10" s="7"/>
      <c r="D10" s="7"/>
      <c r="E10" s="7"/>
      <c r="F10" s="12"/>
      <c r="G10" s="12"/>
      <c r="H10" s="12"/>
      <c r="I10" s="12"/>
      <c r="J10" s="12"/>
      <c r="K10" s="7"/>
      <c r="L10" s="12"/>
      <c r="M10" s="7"/>
      <c r="N10" s="2" t="s">
        <v>32</v>
      </c>
      <c r="O10" s="14" t="s">
        <v>7</v>
      </c>
      <c r="P10" s="2" t="s">
        <v>6</v>
      </c>
      <c r="Q10" s="2">
        <v>2</v>
      </c>
      <c r="R10" s="14" t="s">
        <v>7</v>
      </c>
      <c r="S10" s="1">
        <v>0</v>
      </c>
      <c r="T10" s="37"/>
      <c r="U10" s="2" t="s">
        <v>12</v>
      </c>
      <c r="V10" s="14" t="s">
        <v>7</v>
      </c>
      <c r="W10" s="2" t="s">
        <v>13</v>
      </c>
      <c r="X10" s="1">
        <v>2</v>
      </c>
      <c r="Y10" s="14" t="s">
        <v>7</v>
      </c>
      <c r="Z10" s="1">
        <v>0</v>
      </c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45"/>
      <c r="M11" s="1"/>
      <c r="N11" s="2" t="s">
        <v>33</v>
      </c>
      <c r="O11" s="14" t="s">
        <v>7</v>
      </c>
      <c r="P11" s="2" t="s">
        <v>11</v>
      </c>
      <c r="Q11" s="2">
        <v>0</v>
      </c>
      <c r="R11" s="14" t="s">
        <v>7</v>
      </c>
      <c r="S11" s="1">
        <v>2</v>
      </c>
      <c r="T11" s="37"/>
      <c r="U11" s="2" t="s">
        <v>8</v>
      </c>
      <c r="V11" s="14" t="s">
        <v>7</v>
      </c>
      <c r="W11" s="2" t="s">
        <v>14</v>
      </c>
      <c r="X11" s="1">
        <v>2</v>
      </c>
      <c r="Y11" s="14" t="s">
        <v>7</v>
      </c>
      <c r="Z11" s="1">
        <v>0</v>
      </c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45"/>
      <c r="M12" s="1"/>
      <c r="N12" s="1"/>
      <c r="O12" s="1"/>
      <c r="P12" s="1"/>
      <c r="Q12" s="2"/>
      <c r="R12" s="1"/>
      <c r="S12" s="1" t="s">
        <v>18</v>
      </c>
      <c r="T12" s="37"/>
      <c r="U12" s="1"/>
      <c r="V12" s="1"/>
      <c r="W12" s="1"/>
      <c r="X12" s="1" t="s">
        <v>17</v>
      </c>
      <c r="Y12" s="1"/>
      <c r="Z12" s="1" t="s">
        <v>18</v>
      </c>
      <c r="AA12" s="1"/>
    </row>
    <row r="13" spans="1:27" x14ac:dyDescent="0.25">
      <c r="A13" s="1"/>
      <c r="B13" s="39"/>
      <c r="C13" s="1"/>
      <c r="D13" s="1"/>
      <c r="E13" s="1"/>
      <c r="F13" s="1"/>
      <c r="G13" s="1"/>
      <c r="H13" s="1"/>
      <c r="I13" s="1"/>
      <c r="J13" s="1"/>
      <c r="K13" s="1"/>
      <c r="L13" s="45"/>
      <c r="M13" s="1"/>
      <c r="N13" s="3" t="s">
        <v>28</v>
      </c>
      <c r="O13" s="1"/>
      <c r="P13" s="1"/>
      <c r="Q13" s="2"/>
      <c r="R13" s="1"/>
      <c r="S13" s="1" t="s">
        <v>18</v>
      </c>
      <c r="T13" s="37"/>
      <c r="U13" s="3" t="s">
        <v>28</v>
      </c>
      <c r="V13" s="1"/>
      <c r="W13" s="1"/>
      <c r="X13" s="1" t="s">
        <v>17</v>
      </c>
      <c r="Y13" s="1"/>
      <c r="Z13" s="1" t="s">
        <v>18</v>
      </c>
      <c r="AA13" s="1"/>
    </row>
    <row r="14" spans="1:27" ht="15.75" thickBot="1" x14ac:dyDescent="0.3">
      <c r="A14" s="5"/>
      <c r="B14" s="41" t="s">
        <v>1</v>
      </c>
      <c r="C14" s="26">
        <v>1</v>
      </c>
      <c r="D14" s="7">
        <v>2</v>
      </c>
      <c r="E14" s="7">
        <v>3</v>
      </c>
      <c r="F14" s="6">
        <v>4</v>
      </c>
      <c r="G14" s="6">
        <v>1</v>
      </c>
      <c r="H14" s="6">
        <v>2</v>
      </c>
      <c r="I14" s="6">
        <v>3</v>
      </c>
      <c r="J14" s="25">
        <v>4</v>
      </c>
      <c r="K14" s="28" t="s">
        <v>2</v>
      </c>
      <c r="L14" s="46" t="s">
        <v>3</v>
      </c>
      <c r="M14" s="1"/>
      <c r="N14" s="2" t="s">
        <v>6</v>
      </c>
      <c r="O14" s="14" t="s">
        <v>7</v>
      </c>
      <c r="P14" s="2" t="s">
        <v>33</v>
      </c>
      <c r="Q14" s="2">
        <v>1</v>
      </c>
      <c r="R14" s="14" t="s">
        <v>7</v>
      </c>
      <c r="S14" s="1">
        <v>1</v>
      </c>
      <c r="T14" s="37"/>
      <c r="U14" s="2" t="s">
        <v>13</v>
      </c>
      <c r="V14" s="14" t="s">
        <v>7</v>
      </c>
      <c r="W14" s="2" t="s">
        <v>8</v>
      </c>
      <c r="X14" s="1">
        <v>0</v>
      </c>
      <c r="Y14" s="14" t="s">
        <v>7</v>
      </c>
      <c r="Z14" s="1">
        <v>2</v>
      </c>
      <c r="AA14" s="1"/>
    </row>
    <row r="15" spans="1:27" ht="15.75" thickBot="1" x14ac:dyDescent="0.3">
      <c r="A15" s="1">
        <v>1</v>
      </c>
      <c r="B15" s="10" t="s">
        <v>13</v>
      </c>
      <c r="C15" s="11"/>
      <c r="D15" s="35">
        <v>2</v>
      </c>
      <c r="E15" s="36">
        <v>0</v>
      </c>
      <c r="F15" s="12">
        <v>0</v>
      </c>
      <c r="G15" s="27"/>
      <c r="H15" s="12">
        <v>2</v>
      </c>
      <c r="I15" s="12">
        <v>0</v>
      </c>
      <c r="J15" s="12">
        <v>0</v>
      </c>
      <c r="K15" s="13">
        <f>SUM(C15:J15)</f>
        <v>4</v>
      </c>
      <c r="L15" s="47">
        <v>3</v>
      </c>
      <c r="M15" s="1"/>
      <c r="N15" s="2" t="s">
        <v>11</v>
      </c>
      <c r="O15" s="14" t="s">
        <v>7</v>
      </c>
      <c r="P15" s="2" t="s">
        <v>32</v>
      </c>
      <c r="Q15" s="2">
        <v>1</v>
      </c>
      <c r="R15" s="14" t="s">
        <v>7</v>
      </c>
      <c r="S15" s="1">
        <v>1</v>
      </c>
      <c r="T15" s="37"/>
      <c r="U15" s="2" t="s">
        <v>14</v>
      </c>
      <c r="V15" s="14" t="s">
        <v>7</v>
      </c>
      <c r="W15" s="2" t="s">
        <v>12</v>
      </c>
      <c r="X15" s="1">
        <v>1</v>
      </c>
      <c r="Y15" s="14" t="s">
        <v>7</v>
      </c>
      <c r="Z15" s="1">
        <v>1</v>
      </c>
      <c r="AA15" s="1"/>
    </row>
    <row r="16" spans="1:27" ht="15.75" thickBot="1" x14ac:dyDescent="0.3">
      <c r="A16" s="1">
        <v>2</v>
      </c>
      <c r="B16" s="15" t="s">
        <v>14</v>
      </c>
      <c r="C16" s="12">
        <v>0</v>
      </c>
      <c r="D16" s="11"/>
      <c r="E16" s="12">
        <v>1</v>
      </c>
      <c r="F16" s="12">
        <v>0</v>
      </c>
      <c r="G16" s="16">
        <v>0</v>
      </c>
      <c r="H16" s="24"/>
      <c r="I16" s="12">
        <v>0</v>
      </c>
      <c r="J16" s="12">
        <v>1</v>
      </c>
      <c r="K16" s="13">
        <f t="shared" ref="K16:K18" si="1">SUM(C16:J16)</f>
        <v>2</v>
      </c>
      <c r="L16" s="48">
        <v>4</v>
      </c>
      <c r="M16" s="1"/>
      <c r="N16" s="1"/>
      <c r="O16" s="14" t="s">
        <v>17</v>
      </c>
      <c r="P16" s="1"/>
      <c r="Q16" s="1"/>
      <c r="R16" s="14" t="s">
        <v>17</v>
      </c>
      <c r="S16" s="2"/>
      <c r="T16" s="37"/>
      <c r="U16" s="1"/>
      <c r="V16" s="14" t="s">
        <v>17</v>
      </c>
      <c r="W16" s="1"/>
      <c r="X16" s="1"/>
      <c r="Y16" s="14" t="s">
        <v>17</v>
      </c>
      <c r="Z16" s="1" t="s">
        <v>17</v>
      </c>
      <c r="AA16" s="1"/>
    </row>
    <row r="17" spans="1:33" ht="15.75" thickBot="1" x14ac:dyDescent="0.3">
      <c r="A17" s="39">
        <v>3</v>
      </c>
      <c r="B17" s="51" t="s">
        <v>12</v>
      </c>
      <c r="C17" s="52">
        <v>2</v>
      </c>
      <c r="D17" s="52">
        <v>1</v>
      </c>
      <c r="E17" s="53"/>
      <c r="F17" s="52">
        <v>1</v>
      </c>
      <c r="G17" s="54">
        <v>2</v>
      </c>
      <c r="H17" s="52">
        <v>2</v>
      </c>
      <c r="I17" s="55"/>
      <c r="J17" s="52">
        <v>1</v>
      </c>
      <c r="K17" s="56">
        <f t="shared" si="1"/>
        <v>9</v>
      </c>
      <c r="L17" s="57">
        <v>1</v>
      </c>
      <c r="M17" s="1"/>
      <c r="N17" s="3" t="s">
        <v>29</v>
      </c>
      <c r="O17" s="14" t="s">
        <v>17</v>
      </c>
      <c r="P17" s="1"/>
      <c r="Q17" s="1"/>
      <c r="R17" s="14" t="s">
        <v>17</v>
      </c>
      <c r="S17" s="2"/>
      <c r="T17" s="37"/>
      <c r="U17" s="3" t="s">
        <v>29</v>
      </c>
      <c r="V17" s="14" t="s">
        <v>17</v>
      </c>
      <c r="W17" s="1"/>
      <c r="X17" s="1"/>
      <c r="Y17" s="14" t="s">
        <v>17</v>
      </c>
      <c r="Z17" s="1" t="s">
        <v>17</v>
      </c>
      <c r="AA17" s="1"/>
    </row>
    <row r="18" spans="1:33" ht="15.75" thickBot="1" x14ac:dyDescent="0.3">
      <c r="A18" s="41">
        <v>4</v>
      </c>
      <c r="B18" s="58" t="s">
        <v>8</v>
      </c>
      <c r="C18" s="59">
        <v>2</v>
      </c>
      <c r="D18" s="59">
        <v>2</v>
      </c>
      <c r="E18" s="59">
        <v>1</v>
      </c>
      <c r="F18" s="55"/>
      <c r="G18" s="60">
        <v>2</v>
      </c>
      <c r="H18" s="61">
        <v>1</v>
      </c>
      <c r="I18" s="61">
        <v>1</v>
      </c>
      <c r="J18" s="55"/>
      <c r="K18" s="62">
        <f t="shared" si="1"/>
        <v>9</v>
      </c>
      <c r="L18" s="63">
        <v>1</v>
      </c>
      <c r="M18" s="1"/>
      <c r="N18" s="2" t="s">
        <v>11</v>
      </c>
      <c r="O18" s="14" t="s">
        <v>7</v>
      </c>
      <c r="P18" s="2" t="s">
        <v>6</v>
      </c>
      <c r="Q18" s="2">
        <v>1</v>
      </c>
      <c r="R18" s="14" t="s">
        <v>7</v>
      </c>
      <c r="S18" s="1">
        <v>1</v>
      </c>
      <c r="T18" s="37"/>
      <c r="U18" s="2" t="s">
        <v>14</v>
      </c>
      <c r="V18" s="14" t="s">
        <v>7</v>
      </c>
      <c r="W18" s="2" t="s">
        <v>13</v>
      </c>
      <c r="X18" s="1">
        <v>0</v>
      </c>
      <c r="Y18" s="14" t="s">
        <v>7</v>
      </c>
      <c r="Z18" s="1">
        <v>2</v>
      </c>
      <c r="AA18" s="1"/>
    </row>
    <row r="19" spans="1:33" x14ac:dyDescent="0.25">
      <c r="A19" s="1"/>
      <c r="B19" s="2" t="s">
        <v>17</v>
      </c>
      <c r="C19" s="7"/>
      <c r="D19" s="7"/>
      <c r="E19" s="7"/>
      <c r="F19" s="12"/>
      <c r="G19" s="12"/>
      <c r="H19" s="12"/>
      <c r="I19" s="12"/>
      <c r="J19" s="12"/>
      <c r="K19" s="7"/>
      <c r="L19" s="12"/>
      <c r="M19" s="1"/>
      <c r="N19" s="2" t="s">
        <v>33</v>
      </c>
      <c r="O19" s="14" t="s">
        <v>7</v>
      </c>
      <c r="P19" s="2" t="s">
        <v>32</v>
      </c>
      <c r="Q19" s="2">
        <v>2</v>
      </c>
      <c r="R19" s="14" t="s">
        <v>7</v>
      </c>
      <c r="S19" s="1">
        <v>0</v>
      </c>
      <c r="T19" s="37"/>
      <c r="U19" s="2" t="s">
        <v>8</v>
      </c>
      <c r="V19" s="14" t="s">
        <v>7</v>
      </c>
      <c r="W19" s="2" t="s">
        <v>12</v>
      </c>
      <c r="X19" s="1">
        <v>1</v>
      </c>
      <c r="Y19" s="14" t="s">
        <v>7</v>
      </c>
      <c r="Z19" s="1">
        <v>1</v>
      </c>
      <c r="AA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45"/>
      <c r="M20" s="1"/>
      <c r="N20" s="1"/>
      <c r="O20" s="1"/>
      <c r="P20" s="1"/>
      <c r="Q20" s="1"/>
      <c r="R20" s="14" t="s">
        <v>17</v>
      </c>
      <c r="S20" s="2"/>
      <c r="T20" s="37"/>
      <c r="U20" s="1"/>
      <c r="V20" s="1"/>
      <c r="W20" s="1"/>
      <c r="X20" s="1"/>
      <c r="Y20" s="1"/>
      <c r="Z20" s="1" t="s">
        <v>17</v>
      </c>
      <c r="AA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45"/>
      <c r="M21" s="1"/>
      <c r="N21" s="3" t="s">
        <v>30</v>
      </c>
      <c r="O21" s="1"/>
      <c r="P21" s="1"/>
      <c r="Q21" s="1"/>
      <c r="R21" s="14" t="s">
        <v>17</v>
      </c>
      <c r="S21" s="2"/>
      <c r="T21" s="37"/>
      <c r="U21" s="3" t="s">
        <v>30</v>
      </c>
      <c r="V21" s="1"/>
      <c r="W21" s="1"/>
      <c r="X21" s="1"/>
      <c r="Y21" s="1"/>
      <c r="Z21" s="1" t="s">
        <v>17</v>
      </c>
      <c r="AA21" s="1"/>
    </row>
    <row r="22" spans="1:33" x14ac:dyDescent="0.25">
      <c r="A22" s="40" t="s">
        <v>4</v>
      </c>
      <c r="B22" s="8"/>
      <c r="C22" s="9"/>
      <c r="D22" s="9"/>
      <c r="E22" s="9"/>
      <c r="F22" s="8"/>
      <c r="G22" s="9"/>
      <c r="H22" s="9"/>
      <c r="I22" s="9"/>
      <c r="J22" s="1"/>
      <c r="K22" s="1"/>
      <c r="L22" s="45"/>
      <c r="M22" s="1"/>
      <c r="N22" s="2" t="s">
        <v>6</v>
      </c>
      <c r="O22" s="14" t="s">
        <v>7</v>
      </c>
      <c r="P22" s="2" t="s">
        <v>32</v>
      </c>
      <c r="Q22" s="1">
        <v>0</v>
      </c>
      <c r="R22" s="14" t="s">
        <v>7</v>
      </c>
      <c r="S22" s="1">
        <v>2</v>
      </c>
      <c r="T22" s="37"/>
      <c r="U22" s="2" t="s">
        <v>13</v>
      </c>
      <c r="V22" s="14" t="s">
        <v>7</v>
      </c>
      <c r="W22" s="2" t="s">
        <v>12</v>
      </c>
      <c r="X22" s="1">
        <v>0</v>
      </c>
      <c r="Y22" s="14" t="s">
        <v>7</v>
      </c>
      <c r="Z22" s="1">
        <v>2</v>
      </c>
      <c r="AA22" s="1"/>
      <c r="AB22" s="2"/>
      <c r="AC22" s="1"/>
      <c r="AD22" s="1"/>
      <c r="AE22" s="1"/>
      <c r="AF22" s="1"/>
      <c r="AG22" s="1"/>
    </row>
    <row r="23" spans="1:33" x14ac:dyDescent="0.25">
      <c r="A23" s="29">
        <v>1</v>
      </c>
      <c r="B23" s="17" t="s">
        <v>9</v>
      </c>
      <c r="C23" s="18"/>
      <c r="D23" s="19"/>
      <c r="E23" s="20"/>
      <c r="F23" s="21" t="s">
        <v>10</v>
      </c>
      <c r="G23" s="18"/>
      <c r="H23" s="19"/>
      <c r="I23" s="30"/>
      <c r="J23" s="1"/>
      <c r="K23" s="1"/>
      <c r="L23" s="45"/>
      <c r="M23" s="1"/>
      <c r="N23" s="2" t="s">
        <v>11</v>
      </c>
      <c r="O23" s="14" t="s">
        <v>7</v>
      </c>
      <c r="P23" s="2" t="s">
        <v>33</v>
      </c>
      <c r="Q23" s="1">
        <v>1</v>
      </c>
      <c r="R23" s="14" t="s">
        <v>7</v>
      </c>
      <c r="S23" s="1">
        <v>1</v>
      </c>
      <c r="T23" s="37"/>
      <c r="U23" s="2" t="s">
        <v>14</v>
      </c>
      <c r="V23" s="14" t="s">
        <v>7</v>
      </c>
      <c r="W23" s="2" t="s">
        <v>8</v>
      </c>
      <c r="X23" s="1">
        <v>1</v>
      </c>
      <c r="Y23" s="14" t="s">
        <v>7</v>
      </c>
      <c r="Z23" s="1">
        <v>1</v>
      </c>
      <c r="AA23" s="1"/>
      <c r="AB23" s="1"/>
      <c r="AC23" s="1"/>
      <c r="AD23" s="1"/>
      <c r="AE23" s="1"/>
      <c r="AF23" s="1"/>
      <c r="AG23" s="1"/>
    </row>
    <row r="24" spans="1:33" x14ac:dyDescent="0.25">
      <c r="A24" s="29">
        <v>2</v>
      </c>
      <c r="B24" s="17" t="s">
        <v>15</v>
      </c>
      <c r="C24" s="18"/>
      <c r="D24" s="19"/>
      <c r="E24" s="20"/>
      <c r="F24" s="21" t="s">
        <v>16</v>
      </c>
      <c r="G24" s="18"/>
      <c r="H24" s="19"/>
      <c r="I24" s="30"/>
      <c r="J24" s="1"/>
      <c r="K24" s="1"/>
      <c r="L24" s="45"/>
      <c r="M24" s="1"/>
      <c r="N24" s="1"/>
      <c r="O24" s="1"/>
      <c r="P24" s="1"/>
      <c r="Q24" s="1"/>
      <c r="R24" s="1"/>
      <c r="S24" s="1"/>
      <c r="T24" s="37"/>
      <c r="U24" s="1"/>
      <c r="V24" s="1"/>
      <c r="W24" s="1"/>
      <c r="X24" s="1"/>
      <c r="Y24" s="1"/>
      <c r="Z24" s="2" t="s">
        <v>17</v>
      </c>
      <c r="AA24" s="1"/>
      <c r="AB24" s="1"/>
      <c r="AC24" s="1"/>
      <c r="AD24" s="1"/>
      <c r="AE24" s="1"/>
      <c r="AF24" s="1"/>
      <c r="AG24" s="1"/>
    </row>
    <row r="25" spans="1:33" x14ac:dyDescent="0.25">
      <c r="A25" s="29">
        <v>3</v>
      </c>
      <c r="B25" s="17" t="s">
        <v>19</v>
      </c>
      <c r="C25" s="18"/>
      <c r="D25" s="19"/>
      <c r="E25" s="20"/>
      <c r="F25" s="21" t="s">
        <v>20</v>
      </c>
      <c r="G25" s="18"/>
      <c r="H25" s="19"/>
      <c r="I25" s="30"/>
      <c r="J25" s="1"/>
      <c r="K25" s="1"/>
      <c r="L25" s="45"/>
      <c r="M25" s="1"/>
      <c r="N25" s="3" t="s">
        <v>31</v>
      </c>
      <c r="O25" s="1"/>
      <c r="P25" s="1"/>
      <c r="Q25" s="1"/>
      <c r="R25" s="1"/>
      <c r="S25" s="1"/>
      <c r="T25" s="37"/>
      <c r="U25" s="3" t="s">
        <v>31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x14ac:dyDescent="0.25">
      <c r="A26" s="29">
        <v>4</v>
      </c>
      <c r="B26" s="17" t="s">
        <v>22</v>
      </c>
      <c r="C26" s="32"/>
      <c r="D26" s="19"/>
      <c r="E26" s="20"/>
      <c r="F26" s="17" t="s">
        <v>23</v>
      </c>
      <c r="G26" s="4"/>
      <c r="H26" s="19"/>
      <c r="I26" s="30"/>
      <c r="J26" s="1"/>
      <c r="K26" s="1"/>
      <c r="L26" s="45"/>
      <c r="M26" s="1"/>
      <c r="N26" s="2" t="s">
        <v>33</v>
      </c>
      <c r="O26" s="14" t="s">
        <v>7</v>
      </c>
      <c r="P26" s="2" t="s">
        <v>6</v>
      </c>
      <c r="Q26" s="1">
        <v>2</v>
      </c>
      <c r="R26" s="14" t="s">
        <v>7</v>
      </c>
      <c r="S26" s="1">
        <v>0</v>
      </c>
      <c r="T26" s="37"/>
      <c r="U26" s="2" t="s">
        <v>8</v>
      </c>
      <c r="V26" s="14" t="s">
        <v>7</v>
      </c>
      <c r="W26" s="2" t="s">
        <v>13</v>
      </c>
      <c r="X26" s="1">
        <v>2</v>
      </c>
      <c r="Y26" s="14" t="s">
        <v>7</v>
      </c>
      <c r="Z26" s="1">
        <v>0</v>
      </c>
      <c r="AA26" s="1"/>
      <c r="AB26" s="1"/>
      <c r="AC26" s="1"/>
      <c r="AD26" s="1"/>
      <c r="AE26" s="1"/>
      <c r="AF26" s="1"/>
      <c r="AG26" s="1"/>
    </row>
    <row r="27" spans="1:33" x14ac:dyDescent="0.25">
      <c r="A27" s="29">
        <v>5</v>
      </c>
      <c r="B27" s="17" t="s">
        <v>24</v>
      </c>
      <c r="C27" s="32"/>
      <c r="D27" s="19"/>
      <c r="E27" s="20"/>
      <c r="F27" s="17" t="s">
        <v>25</v>
      </c>
      <c r="G27" s="32"/>
      <c r="H27" s="19"/>
      <c r="I27" s="30"/>
      <c r="J27" s="1"/>
      <c r="K27" s="1"/>
      <c r="L27" s="45"/>
      <c r="M27" s="1"/>
      <c r="N27" s="2" t="s">
        <v>32</v>
      </c>
      <c r="O27" s="14" t="s">
        <v>7</v>
      </c>
      <c r="P27" s="2" t="s">
        <v>11</v>
      </c>
      <c r="Q27" s="1">
        <v>2</v>
      </c>
      <c r="R27" s="14" t="s">
        <v>7</v>
      </c>
      <c r="S27" s="1">
        <v>0</v>
      </c>
      <c r="T27" s="37"/>
      <c r="U27" s="2" t="s">
        <v>12</v>
      </c>
      <c r="V27" s="14" t="s">
        <v>7</v>
      </c>
      <c r="W27" s="2" t="s">
        <v>14</v>
      </c>
      <c r="X27" s="1">
        <v>2</v>
      </c>
      <c r="Y27" s="14" t="s">
        <v>7</v>
      </c>
      <c r="Z27" s="1">
        <v>0</v>
      </c>
      <c r="AA27" s="1"/>
      <c r="AB27" s="1"/>
      <c r="AC27" s="1"/>
      <c r="AD27" s="1"/>
      <c r="AE27" s="1"/>
      <c r="AF27" s="1"/>
      <c r="AG27" s="1"/>
    </row>
    <row r="28" spans="1:33" x14ac:dyDescent="0.25">
      <c r="A28" s="29">
        <v>6</v>
      </c>
      <c r="B28" s="17" t="s">
        <v>26</v>
      </c>
      <c r="C28" s="4"/>
      <c r="D28" s="19"/>
      <c r="E28" s="20"/>
      <c r="F28" s="17" t="s">
        <v>27</v>
      </c>
      <c r="G28" s="32"/>
      <c r="H28" s="19"/>
      <c r="I28" s="30"/>
      <c r="J28" s="1"/>
      <c r="K28" s="1"/>
      <c r="L28" s="4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4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4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4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4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4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4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4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4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4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4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4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4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4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4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4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4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4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4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4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4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4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4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4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25"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25"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25"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25"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25"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25"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86AF-0AB4-470B-9EF8-BCC3C34CA10A}">
  <dimension ref="A1:AE60"/>
  <sheetViews>
    <sheetView workbookViewId="0">
      <selection activeCell="J23" sqref="J23"/>
    </sheetView>
  </sheetViews>
  <sheetFormatPr defaultRowHeight="15" x14ac:dyDescent="0.25"/>
  <cols>
    <col min="1" max="1" width="4.7109375" customWidth="1"/>
    <col min="2" max="2" width="16.85546875" bestFit="1" customWidth="1"/>
    <col min="3" max="5" width="2" bestFit="1" customWidth="1"/>
    <col min="6" max="6" width="3" bestFit="1" customWidth="1"/>
    <col min="7" max="7" width="2" bestFit="1" customWidth="1"/>
    <col min="8" max="8" width="2" customWidth="1"/>
    <col min="9" max="9" width="3.42578125" bestFit="1" customWidth="1"/>
    <col min="10" max="10" width="3.7109375" style="50" bestFit="1" customWidth="1"/>
    <col min="11" max="11" width="3.5703125" customWidth="1"/>
    <col min="12" max="12" width="13.28515625" bestFit="1" customWidth="1"/>
    <col min="13" max="13" width="1.7109375" bestFit="1" customWidth="1"/>
    <col min="14" max="14" width="12.85546875" bestFit="1" customWidth="1"/>
    <col min="15" max="15" width="2" bestFit="1" customWidth="1"/>
    <col min="16" max="16" width="1.7109375" bestFit="1" customWidth="1"/>
    <col min="17" max="17" width="2" bestFit="1" customWidth="1"/>
    <col min="18" max="18" width="3.7109375" customWidth="1"/>
    <col min="19" max="19" width="13.42578125" bestFit="1" customWidth="1"/>
    <col min="20" max="20" width="1.7109375" bestFit="1" customWidth="1"/>
    <col min="21" max="21" width="16.42578125" bestFit="1" customWidth="1"/>
    <col min="22" max="22" width="2" bestFit="1" customWidth="1"/>
    <col min="23" max="23" width="1.7109375" bestFit="1" customWidth="1"/>
    <col min="24" max="24" width="2" bestFit="1" customWidth="1"/>
  </cols>
  <sheetData>
    <row r="1" spans="1:25" ht="15.75" x14ac:dyDescent="0.25">
      <c r="A1" s="42" t="s">
        <v>36</v>
      </c>
      <c r="B1" s="33"/>
      <c r="C1" s="33"/>
      <c r="D1" s="33"/>
      <c r="E1" s="33"/>
      <c r="F1" s="33"/>
      <c r="G1" s="33"/>
      <c r="H1" s="33"/>
      <c r="I1" s="33"/>
      <c r="J1" s="44"/>
      <c r="K1" s="1"/>
      <c r="L1" s="38" t="s">
        <v>0</v>
      </c>
      <c r="M1" s="33"/>
      <c r="N1" s="33"/>
      <c r="O1" s="33"/>
      <c r="P1" s="33"/>
      <c r="Q1" s="20"/>
      <c r="R1" s="37"/>
      <c r="S1" s="38" t="s">
        <v>1</v>
      </c>
      <c r="T1" s="33"/>
      <c r="U1" s="33"/>
      <c r="V1" s="33"/>
      <c r="W1" s="33"/>
      <c r="X1" s="20"/>
      <c r="Y1" s="1"/>
    </row>
    <row r="2" spans="1:25" x14ac:dyDescent="0.25">
      <c r="A2" s="43" t="s">
        <v>35</v>
      </c>
      <c r="B2" s="1"/>
      <c r="C2" s="1"/>
      <c r="D2" s="1"/>
      <c r="E2" s="1"/>
      <c r="F2" s="1"/>
      <c r="G2" s="1"/>
      <c r="H2" s="1"/>
      <c r="I2" s="1"/>
      <c r="J2" s="45"/>
      <c r="K2" s="1"/>
      <c r="L2" s="39"/>
      <c r="M2" s="1"/>
      <c r="N2" s="1"/>
      <c r="O2" s="1"/>
      <c r="P2" s="1"/>
      <c r="Q2" s="1"/>
      <c r="R2" s="37"/>
      <c r="S2" s="39"/>
      <c r="T2" s="1"/>
      <c r="U2" s="1"/>
      <c r="V2" s="1"/>
      <c r="W2" s="1"/>
      <c r="X2" s="1"/>
      <c r="Y2" s="1"/>
    </row>
    <row r="3" spans="1:25" x14ac:dyDescent="0.25">
      <c r="A3" s="39"/>
      <c r="B3" s="1"/>
      <c r="C3" s="1"/>
      <c r="D3" s="1"/>
      <c r="E3" s="1"/>
      <c r="F3" s="1"/>
      <c r="G3" s="1"/>
      <c r="H3" s="1"/>
      <c r="I3" s="1"/>
      <c r="J3" s="45"/>
      <c r="K3" s="1"/>
      <c r="L3" s="39"/>
      <c r="M3" s="1"/>
      <c r="N3" s="1"/>
      <c r="O3" s="1"/>
      <c r="P3" s="1"/>
      <c r="Q3" s="1"/>
      <c r="R3" s="37"/>
      <c r="S3" s="39"/>
      <c r="T3" s="1"/>
      <c r="U3" s="1"/>
      <c r="V3" s="1"/>
      <c r="W3" s="1"/>
      <c r="X3" s="1"/>
      <c r="Y3" s="1"/>
    </row>
    <row r="4" spans="1:25" ht="15.75" thickBot="1" x14ac:dyDescent="0.3">
      <c r="A4" s="1"/>
      <c r="B4" s="39"/>
      <c r="C4" s="1"/>
      <c r="D4" s="1"/>
      <c r="E4" s="1"/>
      <c r="F4" s="1"/>
      <c r="G4" s="1"/>
      <c r="H4" s="1"/>
      <c r="I4" s="1"/>
      <c r="J4" s="45"/>
      <c r="K4" s="1"/>
      <c r="L4" s="1"/>
      <c r="M4" s="1"/>
      <c r="N4" s="1"/>
      <c r="O4" s="1"/>
      <c r="P4" s="1"/>
      <c r="Q4" s="1"/>
      <c r="R4" s="37"/>
      <c r="S4" s="1"/>
      <c r="T4" s="1"/>
      <c r="U4" s="1"/>
      <c r="V4" s="1"/>
      <c r="W4" s="1"/>
      <c r="X4" s="1"/>
      <c r="Y4" s="1"/>
    </row>
    <row r="5" spans="1:25" ht="15.75" thickBot="1" x14ac:dyDescent="0.3">
      <c r="A5" s="5"/>
      <c r="B5" s="41" t="s">
        <v>0</v>
      </c>
      <c r="C5" s="64">
        <v>1</v>
      </c>
      <c r="D5" s="64">
        <v>2</v>
      </c>
      <c r="E5" s="64">
        <v>3</v>
      </c>
      <c r="F5" s="64">
        <v>4</v>
      </c>
      <c r="G5" s="64">
        <v>5</v>
      </c>
      <c r="H5" s="64">
        <v>6</v>
      </c>
      <c r="I5" s="64" t="s">
        <v>2</v>
      </c>
      <c r="J5" s="65" t="s">
        <v>3</v>
      </c>
      <c r="K5" s="31"/>
      <c r="L5" s="3" t="s">
        <v>5</v>
      </c>
      <c r="M5" s="1"/>
      <c r="N5" s="1"/>
      <c r="O5" s="1"/>
      <c r="P5" s="1"/>
      <c r="Q5" s="1"/>
      <c r="R5" s="37"/>
      <c r="S5" s="3" t="s">
        <v>5</v>
      </c>
      <c r="T5" s="1"/>
      <c r="U5" s="1"/>
      <c r="V5" s="1"/>
      <c r="W5" s="1"/>
      <c r="X5" s="1"/>
      <c r="Y5" s="1"/>
    </row>
    <row r="6" spans="1:25" ht="15.75" thickBot="1" x14ac:dyDescent="0.3">
      <c r="A6" s="66">
        <v>1</v>
      </c>
      <c r="B6" s="10" t="s">
        <v>37</v>
      </c>
      <c r="C6" s="67"/>
      <c r="D6" s="68">
        <v>1</v>
      </c>
      <c r="E6" s="68">
        <v>2</v>
      </c>
      <c r="F6" s="68">
        <v>0</v>
      </c>
      <c r="G6" s="68">
        <v>2</v>
      </c>
      <c r="H6" s="68">
        <v>2</v>
      </c>
      <c r="I6" s="69">
        <f>SUM(C6:H6)</f>
        <v>7</v>
      </c>
      <c r="J6" s="47">
        <v>2</v>
      </c>
      <c r="K6" s="31"/>
      <c r="L6" s="1" t="s">
        <v>37</v>
      </c>
      <c r="M6" s="14" t="s">
        <v>7</v>
      </c>
      <c r="N6" s="1" t="s">
        <v>11</v>
      </c>
      <c r="O6" s="2">
        <v>1</v>
      </c>
      <c r="P6" s="14" t="s">
        <v>7</v>
      </c>
      <c r="Q6" s="1">
        <v>1</v>
      </c>
      <c r="R6" s="37"/>
      <c r="S6" s="2" t="s">
        <v>42</v>
      </c>
      <c r="T6" s="14" t="s">
        <v>7</v>
      </c>
      <c r="U6" s="2" t="s">
        <v>43</v>
      </c>
      <c r="V6" s="1">
        <v>2</v>
      </c>
      <c r="W6" s="14" t="s">
        <v>7</v>
      </c>
      <c r="X6" s="1">
        <v>0</v>
      </c>
      <c r="Y6" s="1"/>
    </row>
    <row r="7" spans="1:25" ht="15.75" thickBot="1" x14ac:dyDescent="0.3">
      <c r="A7" s="70">
        <v>2</v>
      </c>
      <c r="B7" s="15" t="s">
        <v>11</v>
      </c>
      <c r="C7" s="71">
        <v>1</v>
      </c>
      <c r="D7" s="72"/>
      <c r="E7" s="71">
        <v>1</v>
      </c>
      <c r="F7" s="71">
        <v>0</v>
      </c>
      <c r="G7" s="71">
        <v>2</v>
      </c>
      <c r="H7" s="71">
        <v>1</v>
      </c>
      <c r="I7" s="69">
        <f t="shared" ref="I7:I12" si="0">SUM(C7:H7)</f>
        <v>5</v>
      </c>
      <c r="J7" s="48">
        <v>3</v>
      </c>
      <c r="K7" s="31"/>
      <c r="L7" s="1" t="s">
        <v>38</v>
      </c>
      <c r="M7" s="14" t="s">
        <v>7</v>
      </c>
      <c r="N7" s="1" t="s">
        <v>40</v>
      </c>
      <c r="O7" s="2">
        <v>1</v>
      </c>
      <c r="P7" s="14" t="s">
        <v>7</v>
      </c>
      <c r="Q7" s="1">
        <v>1</v>
      </c>
      <c r="R7" s="37"/>
      <c r="S7" s="2" t="s">
        <v>8</v>
      </c>
      <c r="T7" s="14" t="s">
        <v>7</v>
      </c>
      <c r="U7" s="2" t="s">
        <v>44</v>
      </c>
      <c r="V7" s="1">
        <v>2</v>
      </c>
      <c r="W7" s="14" t="s">
        <v>7</v>
      </c>
      <c r="X7" s="1">
        <v>0</v>
      </c>
      <c r="Y7" s="1"/>
    </row>
    <row r="8" spans="1:25" ht="15.75" thickBot="1" x14ac:dyDescent="0.3">
      <c r="A8" s="70">
        <v>3</v>
      </c>
      <c r="B8" s="15" t="s">
        <v>38</v>
      </c>
      <c r="C8" s="71">
        <v>0</v>
      </c>
      <c r="D8" s="71">
        <v>1</v>
      </c>
      <c r="E8" s="72"/>
      <c r="F8" s="71">
        <v>0</v>
      </c>
      <c r="G8" s="71">
        <v>1</v>
      </c>
      <c r="H8" s="71">
        <v>1</v>
      </c>
      <c r="I8" s="69">
        <f t="shared" si="0"/>
        <v>3</v>
      </c>
      <c r="J8" s="48">
        <v>4</v>
      </c>
      <c r="K8" s="31"/>
      <c r="L8" s="1" t="s">
        <v>39</v>
      </c>
      <c r="M8" s="14" t="s">
        <v>7</v>
      </c>
      <c r="N8" s="1" t="s">
        <v>41</v>
      </c>
      <c r="O8" s="2">
        <v>2</v>
      </c>
      <c r="P8" s="14" t="s">
        <v>7</v>
      </c>
      <c r="Q8" s="1">
        <v>0</v>
      </c>
      <c r="R8" s="37"/>
      <c r="S8" s="2" t="s">
        <v>13</v>
      </c>
      <c r="T8" s="14" t="s">
        <v>7</v>
      </c>
      <c r="U8" s="2" t="s">
        <v>14</v>
      </c>
      <c r="V8" s="1">
        <v>1</v>
      </c>
      <c r="W8" s="14" t="s">
        <v>7</v>
      </c>
      <c r="X8" s="1">
        <v>1</v>
      </c>
      <c r="Y8" s="1"/>
    </row>
    <row r="9" spans="1:25" ht="15.75" thickBot="1" x14ac:dyDescent="0.3">
      <c r="A9" s="70">
        <v>4</v>
      </c>
      <c r="B9" s="15" t="s">
        <v>39</v>
      </c>
      <c r="C9" s="71">
        <v>2</v>
      </c>
      <c r="D9" s="71">
        <v>2</v>
      </c>
      <c r="E9" s="71">
        <v>2</v>
      </c>
      <c r="F9" s="72"/>
      <c r="G9" s="71">
        <v>2</v>
      </c>
      <c r="H9" s="71">
        <v>2</v>
      </c>
      <c r="I9" s="73">
        <f t="shared" si="0"/>
        <v>10</v>
      </c>
      <c r="J9" s="74">
        <v>1</v>
      </c>
      <c r="K9" s="31"/>
      <c r="L9" s="1"/>
      <c r="M9" s="14"/>
      <c r="N9" s="1"/>
      <c r="O9" s="2"/>
      <c r="P9" s="14"/>
      <c r="Q9" s="1"/>
      <c r="R9" s="37"/>
      <c r="S9" s="1"/>
      <c r="T9" s="1"/>
      <c r="U9" s="1"/>
      <c r="V9" s="1"/>
      <c r="W9" s="14"/>
      <c r="X9" s="1"/>
      <c r="Y9" s="1"/>
    </row>
    <row r="10" spans="1:25" ht="15.75" thickBot="1" x14ac:dyDescent="0.3">
      <c r="A10" s="70">
        <v>5</v>
      </c>
      <c r="B10" s="15" t="s">
        <v>40</v>
      </c>
      <c r="C10" s="71">
        <v>0</v>
      </c>
      <c r="D10" s="71">
        <v>0</v>
      </c>
      <c r="E10" s="71">
        <v>1</v>
      </c>
      <c r="F10" s="71">
        <v>0</v>
      </c>
      <c r="G10" s="72"/>
      <c r="H10" s="71">
        <v>2</v>
      </c>
      <c r="I10" s="73">
        <f t="shared" si="0"/>
        <v>3</v>
      </c>
      <c r="J10" s="74">
        <v>4</v>
      </c>
      <c r="K10" s="31"/>
      <c r="L10" s="1"/>
      <c r="M10" s="14"/>
      <c r="N10" s="1"/>
      <c r="O10" s="2"/>
      <c r="P10" s="14"/>
      <c r="Q10" s="1"/>
      <c r="R10" s="37"/>
      <c r="S10" s="1"/>
      <c r="T10" s="1"/>
      <c r="U10" s="1"/>
      <c r="V10" s="1"/>
      <c r="W10" s="14"/>
      <c r="X10" s="1"/>
      <c r="Y10" s="1"/>
    </row>
    <row r="11" spans="1:25" ht="15.75" thickBot="1" x14ac:dyDescent="0.3">
      <c r="A11" s="70">
        <v>6</v>
      </c>
      <c r="B11" s="15" t="s">
        <v>41</v>
      </c>
      <c r="C11" s="71">
        <v>0</v>
      </c>
      <c r="D11" s="78"/>
      <c r="E11" s="78"/>
      <c r="F11" s="71">
        <v>0</v>
      </c>
      <c r="G11" s="71">
        <v>0</v>
      </c>
      <c r="H11" s="72"/>
      <c r="I11" s="73">
        <f t="shared" si="0"/>
        <v>0</v>
      </c>
      <c r="J11" s="74">
        <v>6</v>
      </c>
      <c r="K11" s="31"/>
      <c r="L11" s="1"/>
      <c r="M11" s="14"/>
      <c r="N11" s="1"/>
      <c r="O11" s="2"/>
      <c r="P11" s="14"/>
      <c r="Q11" s="1"/>
      <c r="R11" s="37"/>
      <c r="S11" s="1"/>
      <c r="T11" s="1"/>
      <c r="U11" s="1"/>
      <c r="V11" s="1"/>
      <c r="W11" s="14"/>
      <c r="X11" s="1"/>
      <c r="Y11" s="1"/>
    </row>
    <row r="12" spans="1:25" ht="15.75" thickBot="1" x14ac:dyDescent="0.3">
      <c r="A12" s="75">
        <v>6</v>
      </c>
      <c r="B12" s="22" t="s">
        <v>12</v>
      </c>
      <c r="C12" s="79"/>
      <c r="D12" s="76">
        <v>1</v>
      </c>
      <c r="E12" s="76">
        <v>1</v>
      </c>
      <c r="F12" s="79"/>
      <c r="G12" s="79"/>
      <c r="H12" s="77"/>
      <c r="I12" s="73">
        <f t="shared" si="0"/>
        <v>2</v>
      </c>
      <c r="J12" s="49">
        <v>5</v>
      </c>
      <c r="K12" s="31"/>
      <c r="Y12" s="1"/>
    </row>
    <row r="13" spans="1:25" x14ac:dyDescent="0.25">
      <c r="A13" s="1"/>
      <c r="B13" s="2" t="s">
        <v>17</v>
      </c>
      <c r="C13" s="7"/>
      <c r="D13" s="7"/>
      <c r="E13" s="7"/>
      <c r="F13" s="12"/>
      <c r="G13" s="12"/>
      <c r="H13" s="12"/>
      <c r="I13" s="7"/>
      <c r="J13" s="12"/>
      <c r="K13" s="7"/>
      <c r="L13" s="3" t="s">
        <v>21</v>
      </c>
      <c r="M13" s="1"/>
      <c r="N13" s="1"/>
      <c r="O13" s="2"/>
      <c r="P13" s="1"/>
      <c r="Q13" s="1"/>
      <c r="R13" s="37"/>
      <c r="S13" s="3" t="s">
        <v>21</v>
      </c>
      <c r="T13" s="1"/>
      <c r="U13" s="1"/>
      <c r="V13" s="1" t="s">
        <v>17</v>
      </c>
      <c r="W13" s="1"/>
      <c r="X13" s="1" t="s">
        <v>18</v>
      </c>
      <c r="Y13" s="1"/>
    </row>
    <row r="14" spans="1:25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45"/>
      <c r="K14" s="1"/>
      <c r="L14" s="2" t="s">
        <v>38</v>
      </c>
      <c r="M14" s="14" t="s">
        <v>7</v>
      </c>
      <c r="N14" s="2" t="s">
        <v>37</v>
      </c>
      <c r="O14" s="2">
        <v>0</v>
      </c>
      <c r="P14" s="14" t="s">
        <v>7</v>
      </c>
      <c r="Q14" s="1">
        <v>2</v>
      </c>
      <c r="R14" s="37"/>
      <c r="S14" s="2" t="s">
        <v>8</v>
      </c>
      <c r="T14" s="14" t="s">
        <v>7</v>
      </c>
      <c r="U14" s="2" t="s">
        <v>42</v>
      </c>
      <c r="V14" s="1">
        <v>1</v>
      </c>
      <c r="W14" s="14" t="s">
        <v>7</v>
      </c>
      <c r="X14" s="1">
        <v>1</v>
      </c>
      <c r="Y14" s="1"/>
    </row>
    <row r="15" spans="1:25" ht="15.75" thickBot="1" x14ac:dyDescent="0.3">
      <c r="A15" s="5"/>
      <c r="B15" s="41" t="s">
        <v>1</v>
      </c>
      <c r="C15" s="64">
        <v>1</v>
      </c>
      <c r="D15" s="64">
        <v>2</v>
      </c>
      <c r="E15" s="64">
        <v>3</v>
      </c>
      <c r="F15" s="64">
        <v>4</v>
      </c>
      <c r="G15" s="64">
        <v>5</v>
      </c>
      <c r="H15" s="64">
        <v>6</v>
      </c>
      <c r="I15" s="64" t="s">
        <v>2</v>
      </c>
      <c r="J15" s="65" t="s">
        <v>3</v>
      </c>
      <c r="K15" s="1"/>
      <c r="L15" s="2" t="s">
        <v>12</v>
      </c>
      <c r="M15" s="14" t="s">
        <v>7</v>
      </c>
      <c r="N15" s="2" t="s">
        <v>11</v>
      </c>
      <c r="O15" s="2">
        <v>1</v>
      </c>
      <c r="P15" s="14" t="s">
        <v>7</v>
      </c>
      <c r="Q15" s="1">
        <v>1</v>
      </c>
      <c r="R15" s="37"/>
      <c r="S15" s="2" t="s">
        <v>14</v>
      </c>
      <c r="T15" s="14" t="s">
        <v>7</v>
      </c>
      <c r="U15" s="2" t="s">
        <v>43</v>
      </c>
      <c r="V15" s="1">
        <v>2</v>
      </c>
      <c r="W15" s="14" t="s">
        <v>7</v>
      </c>
      <c r="X15" s="1">
        <v>0</v>
      </c>
      <c r="Y15" s="1"/>
    </row>
    <row r="16" spans="1:25" ht="15.75" thickBot="1" x14ac:dyDescent="0.3">
      <c r="A16" s="66">
        <v>1</v>
      </c>
      <c r="B16" s="10" t="s">
        <v>42</v>
      </c>
      <c r="C16" s="67"/>
      <c r="D16" s="68">
        <v>2</v>
      </c>
      <c r="E16" s="68">
        <v>1</v>
      </c>
      <c r="F16" s="68">
        <v>2</v>
      </c>
      <c r="G16" s="68">
        <v>2</v>
      </c>
      <c r="H16" s="68">
        <v>2</v>
      </c>
      <c r="I16" s="69">
        <f>SUM(C16:H16)</f>
        <v>9</v>
      </c>
      <c r="J16" s="47">
        <v>1</v>
      </c>
      <c r="K16" s="1"/>
      <c r="L16" s="1" t="s">
        <v>40</v>
      </c>
      <c r="M16" s="14" t="s">
        <v>7</v>
      </c>
      <c r="N16" s="1" t="s">
        <v>39</v>
      </c>
      <c r="O16" s="2">
        <v>0</v>
      </c>
      <c r="P16" s="14" t="s">
        <v>7</v>
      </c>
      <c r="Q16" s="1">
        <v>2</v>
      </c>
      <c r="R16" s="37"/>
      <c r="S16" s="2" t="s">
        <v>44</v>
      </c>
      <c r="T16" s="14" t="s">
        <v>7</v>
      </c>
      <c r="U16" s="2" t="s">
        <v>13</v>
      </c>
      <c r="V16" s="1">
        <v>1</v>
      </c>
      <c r="W16" s="14" t="s">
        <v>7</v>
      </c>
      <c r="X16" s="1">
        <v>1</v>
      </c>
      <c r="Y16" s="1"/>
    </row>
    <row r="17" spans="1:31" ht="15.75" thickBot="1" x14ac:dyDescent="0.3">
      <c r="A17" s="70">
        <v>2</v>
      </c>
      <c r="B17" s="15" t="s">
        <v>43</v>
      </c>
      <c r="C17" s="71">
        <v>0</v>
      </c>
      <c r="D17" s="72"/>
      <c r="E17" s="71">
        <v>0</v>
      </c>
      <c r="F17" s="71">
        <v>1</v>
      </c>
      <c r="G17" s="71">
        <v>1</v>
      </c>
      <c r="H17" s="71">
        <v>0</v>
      </c>
      <c r="I17" s="73">
        <f t="shared" ref="I17:I21" si="1">SUM(C17:H17)</f>
        <v>2</v>
      </c>
      <c r="J17" s="48">
        <v>6</v>
      </c>
      <c r="K17" s="1"/>
      <c r="Y17" s="1"/>
    </row>
    <row r="18" spans="1:31" ht="15.75" thickBot="1" x14ac:dyDescent="0.3">
      <c r="A18" s="70">
        <v>3</v>
      </c>
      <c r="B18" s="15" t="s">
        <v>8</v>
      </c>
      <c r="C18" s="71">
        <v>1</v>
      </c>
      <c r="D18" s="71">
        <v>2</v>
      </c>
      <c r="E18" s="72"/>
      <c r="F18" s="71">
        <v>0</v>
      </c>
      <c r="G18" s="71">
        <v>2</v>
      </c>
      <c r="H18" s="71">
        <v>2</v>
      </c>
      <c r="I18" s="73">
        <f t="shared" si="1"/>
        <v>7</v>
      </c>
      <c r="J18" s="48">
        <v>2</v>
      </c>
      <c r="K18" s="1"/>
      <c r="L18" s="3" t="s">
        <v>28</v>
      </c>
      <c r="M18" s="1"/>
      <c r="N18" s="1"/>
      <c r="O18" s="2"/>
      <c r="P18" s="1"/>
      <c r="Q18" s="1" t="s">
        <v>18</v>
      </c>
      <c r="R18" s="37"/>
      <c r="S18" s="3" t="s">
        <v>28</v>
      </c>
      <c r="T18" s="1"/>
      <c r="U18" s="1"/>
      <c r="V18" s="1" t="s">
        <v>17</v>
      </c>
      <c r="W18" s="1"/>
      <c r="X18" s="1" t="s">
        <v>18</v>
      </c>
      <c r="Y18" s="1"/>
    </row>
    <row r="19" spans="1:31" ht="15.75" thickBot="1" x14ac:dyDescent="0.3">
      <c r="A19" s="70">
        <v>4</v>
      </c>
      <c r="B19" s="15" t="s">
        <v>13</v>
      </c>
      <c r="C19" s="71">
        <v>0</v>
      </c>
      <c r="D19" s="71">
        <v>1</v>
      </c>
      <c r="E19" s="71">
        <v>1</v>
      </c>
      <c r="F19" s="72"/>
      <c r="G19" s="71">
        <v>2</v>
      </c>
      <c r="H19" s="71">
        <v>1</v>
      </c>
      <c r="I19" s="73">
        <f t="shared" si="1"/>
        <v>5</v>
      </c>
      <c r="J19" s="74">
        <v>3</v>
      </c>
      <c r="K19" s="1"/>
      <c r="L19" s="2" t="s">
        <v>37</v>
      </c>
      <c r="M19" s="14" t="s">
        <v>7</v>
      </c>
      <c r="N19" s="2" t="s">
        <v>39</v>
      </c>
      <c r="O19" s="2">
        <v>0</v>
      </c>
      <c r="P19" s="14" t="s">
        <v>7</v>
      </c>
      <c r="Q19" s="1">
        <v>2</v>
      </c>
      <c r="R19" s="37"/>
      <c r="S19" s="2" t="s">
        <v>42</v>
      </c>
      <c r="T19" s="14" t="s">
        <v>7</v>
      </c>
      <c r="U19" s="2" t="s">
        <v>13</v>
      </c>
      <c r="V19" s="1">
        <v>2</v>
      </c>
      <c r="W19" s="14" t="s">
        <v>7</v>
      </c>
      <c r="X19" s="1">
        <v>0</v>
      </c>
      <c r="Y19" s="1"/>
    </row>
    <row r="20" spans="1:31" ht="15.75" thickBot="1" x14ac:dyDescent="0.3">
      <c r="A20" s="70">
        <v>5</v>
      </c>
      <c r="B20" s="15" t="s">
        <v>44</v>
      </c>
      <c r="C20" s="71">
        <v>0</v>
      </c>
      <c r="D20" s="71">
        <v>1</v>
      </c>
      <c r="E20" s="71">
        <v>0</v>
      </c>
      <c r="F20" s="71">
        <v>1</v>
      </c>
      <c r="G20" s="72"/>
      <c r="H20" s="71">
        <v>2</v>
      </c>
      <c r="I20" s="73">
        <f t="shared" si="1"/>
        <v>4</v>
      </c>
      <c r="J20" s="74">
        <v>4</v>
      </c>
      <c r="K20" s="1"/>
      <c r="L20" s="2" t="s">
        <v>11</v>
      </c>
      <c r="M20" s="14" t="s">
        <v>7</v>
      </c>
      <c r="N20" s="2" t="s">
        <v>38</v>
      </c>
      <c r="O20" s="2">
        <v>1</v>
      </c>
      <c r="P20" s="14" t="s">
        <v>7</v>
      </c>
      <c r="Q20" s="1">
        <v>1</v>
      </c>
      <c r="R20" s="37"/>
      <c r="S20" s="2" t="s">
        <v>43</v>
      </c>
      <c r="T20" s="14" t="s">
        <v>7</v>
      </c>
      <c r="U20" s="2" t="s">
        <v>8</v>
      </c>
      <c r="V20" s="1">
        <v>0</v>
      </c>
      <c r="W20" s="14" t="s">
        <v>7</v>
      </c>
      <c r="X20" s="1">
        <v>2</v>
      </c>
      <c r="Y20" s="1"/>
    </row>
    <row r="21" spans="1:31" ht="15.75" thickBot="1" x14ac:dyDescent="0.3">
      <c r="A21" s="75">
        <v>6</v>
      </c>
      <c r="B21" s="22" t="s">
        <v>14</v>
      </c>
      <c r="C21" s="76">
        <v>0</v>
      </c>
      <c r="D21" s="76">
        <v>2</v>
      </c>
      <c r="E21" s="76">
        <v>0</v>
      </c>
      <c r="F21" s="76">
        <v>1</v>
      </c>
      <c r="G21" s="76">
        <v>0</v>
      </c>
      <c r="H21" s="77"/>
      <c r="I21" s="73">
        <f t="shared" si="1"/>
        <v>3</v>
      </c>
      <c r="J21" s="49">
        <v>5</v>
      </c>
      <c r="K21" s="1"/>
      <c r="L21" s="1" t="s">
        <v>40</v>
      </c>
      <c r="M21" s="14" t="s">
        <v>7</v>
      </c>
      <c r="N21" s="1" t="s">
        <v>41</v>
      </c>
      <c r="O21" s="1">
        <v>2</v>
      </c>
      <c r="P21" s="14" t="s">
        <v>7</v>
      </c>
      <c r="Q21" s="2">
        <v>0</v>
      </c>
      <c r="R21" s="37"/>
      <c r="S21" s="2" t="s">
        <v>44</v>
      </c>
      <c r="T21" s="14" t="s">
        <v>7</v>
      </c>
      <c r="U21" s="2" t="s">
        <v>14</v>
      </c>
      <c r="V21" s="1">
        <v>2</v>
      </c>
      <c r="W21" s="14" t="s">
        <v>7</v>
      </c>
      <c r="X21" s="1">
        <v>0</v>
      </c>
      <c r="Y21" s="1"/>
    </row>
    <row r="22" spans="1:31" x14ac:dyDescent="0.25">
      <c r="A22" s="1"/>
      <c r="B22" s="2" t="s">
        <v>17</v>
      </c>
      <c r="C22" s="7"/>
      <c r="D22" s="7"/>
      <c r="E22" s="7"/>
      <c r="F22" s="12"/>
      <c r="G22" s="12"/>
      <c r="H22" s="12"/>
      <c r="I22" s="7"/>
      <c r="J22" s="12"/>
      <c r="K22" s="1"/>
      <c r="Y22" s="1"/>
    </row>
    <row r="23" spans="1:31" x14ac:dyDescent="0.25">
      <c r="A23" s="1"/>
      <c r="B23" s="1"/>
      <c r="C23" s="1"/>
      <c r="D23" s="1"/>
      <c r="E23" s="1"/>
      <c r="F23" s="1"/>
      <c r="G23" s="1"/>
      <c r="H23" s="1"/>
      <c r="I23" s="1"/>
      <c r="J23" s="45"/>
      <c r="K23" s="1"/>
      <c r="L23" s="3" t="s">
        <v>29</v>
      </c>
      <c r="M23" s="14" t="s">
        <v>17</v>
      </c>
      <c r="N23" s="1"/>
      <c r="O23" s="1"/>
      <c r="P23" s="14" t="s">
        <v>17</v>
      </c>
      <c r="Q23" s="2"/>
      <c r="R23" s="37"/>
      <c r="S23" s="3" t="s">
        <v>29</v>
      </c>
      <c r="T23" s="14" t="s">
        <v>17</v>
      </c>
      <c r="U23" s="1"/>
      <c r="V23" s="1"/>
      <c r="W23" s="14" t="s">
        <v>17</v>
      </c>
      <c r="X23" s="1" t="s">
        <v>17</v>
      </c>
      <c r="Y23" s="1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45"/>
      <c r="K24" s="1"/>
      <c r="L24" s="2" t="s">
        <v>40</v>
      </c>
      <c r="M24" s="14" t="s">
        <v>7</v>
      </c>
      <c r="N24" s="2" t="s">
        <v>37</v>
      </c>
      <c r="O24" s="2">
        <v>0</v>
      </c>
      <c r="P24" s="14" t="s">
        <v>7</v>
      </c>
      <c r="Q24" s="1">
        <v>2</v>
      </c>
      <c r="R24" s="37"/>
      <c r="S24" s="2" t="s">
        <v>44</v>
      </c>
      <c r="T24" s="14" t="s">
        <v>7</v>
      </c>
      <c r="U24" s="2" t="s">
        <v>42</v>
      </c>
      <c r="V24" s="1">
        <v>0</v>
      </c>
      <c r="W24" s="14" t="s">
        <v>7</v>
      </c>
      <c r="X24" s="1">
        <v>2</v>
      </c>
      <c r="Y24" s="1"/>
    </row>
    <row r="25" spans="1:31" x14ac:dyDescent="0.25">
      <c r="A25" s="40"/>
      <c r="B25" s="8"/>
      <c r="C25" s="9"/>
      <c r="D25" s="9"/>
      <c r="E25" s="9"/>
      <c r="F25" s="8"/>
      <c r="G25" s="1"/>
      <c r="H25" s="1"/>
      <c r="I25" s="1"/>
      <c r="J25" s="45"/>
      <c r="K25" s="1"/>
      <c r="L25" s="2" t="s">
        <v>39</v>
      </c>
      <c r="M25" s="14" t="s">
        <v>7</v>
      </c>
      <c r="N25" s="2" t="s">
        <v>11</v>
      </c>
      <c r="O25" s="2">
        <v>2</v>
      </c>
      <c r="P25" s="14" t="s">
        <v>7</v>
      </c>
      <c r="Q25" s="1">
        <v>0</v>
      </c>
      <c r="R25" s="37"/>
      <c r="S25" s="2" t="s">
        <v>13</v>
      </c>
      <c r="T25" s="14" t="s">
        <v>7</v>
      </c>
      <c r="U25" s="2" t="s">
        <v>43</v>
      </c>
      <c r="V25" s="1">
        <v>1</v>
      </c>
      <c r="W25" s="14" t="s">
        <v>7</v>
      </c>
      <c r="X25" s="1">
        <v>1</v>
      </c>
      <c r="Y25" s="1"/>
      <c r="Z25" s="2"/>
      <c r="AA25" s="1"/>
      <c r="AB25" s="1"/>
      <c r="AC25" s="1"/>
      <c r="AD25" s="1"/>
      <c r="AE25" s="1"/>
    </row>
    <row r="26" spans="1:31" x14ac:dyDescent="0.25">
      <c r="A26" s="1"/>
      <c r="B26" s="1"/>
      <c r="C26" s="1"/>
      <c r="D26" s="1"/>
      <c r="E26" s="1"/>
      <c r="F26" s="1"/>
      <c r="G26" s="1"/>
      <c r="H26" s="1"/>
      <c r="I26" s="1"/>
      <c r="J26" s="45"/>
      <c r="K26" s="1"/>
      <c r="L26" s="1" t="s">
        <v>12</v>
      </c>
      <c r="M26" s="14" t="s">
        <v>7</v>
      </c>
      <c r="N26" s="1" t="s">
        <v>38</v>
      </c>
      <c r="O26" s="1">
        <v>1</v>
      </c>
      <c r="P26" s="14" t="s">
        <v>7</v>
      </c>
      <c r="Q26" s="2">
        <v>1</v>
      </c>
      <c r="R26" s="37"/>
      <c r="S26" s="2" t="s">
        <v>14</v>
      </c>
      <c r="T26" s="14" t="s">
        <v>7</v>
      </c>
      <c r="U26" s="2" t="s">
        <v>8</v>
      </c>
      <c r="V26" s="1">
        <v>0</v>
      </c>
      <c r="W26" s="14" t="s">
        <v>7</v>
      </c>
      <c r="X26" s="1">
        <v>2</v>
      </c>
      <c r="Y26" s="1"/>
      <c r="Z26" s="1"/>
      <c r="AA26" s="1"/>
      <c r="AB26" s="1"/>
      <c r="AC26" s="1"/>
      <c r="AD26" s="1"/>
      <c r="AE26" s="1"/>
    </row>
    <row r="27" spans="1:31" x14ac:dyDescent="0.25">
      <c r="A27" s="1"/>
      <c r="B27" s="1"/>
      <c r="C27" s="1"/>
      <c r="D27" s="1"/>
      <c r="E27" s="1"/>
      <c r="F27" s="1"/>
      <c r="G27" s="1"/>
      <c r="H27" s="1"/>
      <c r="I27" s="1"/>
      <c r="J27" s="45"/>
      <c r="K27" s="1"/>
      <c r="X27" s="1" t="s">
        <v>17</v>
      </c>
      <c r="Y27" s="1"/>
      <c r="Z27" s="1"/>
      <c r="AA27" s="1"/>
      <c r="AB27" s="1"/>
      <c r="AC27" s="1"/>
      <c r="AD27" s="1"/>
      <c r="AE27" s="1"/>
    </row>
    <row r="28" spans="1:31" x14ac:dyDescent="0.25">
      <c r="A28" s="1"/>
      <c r="B28" s="1"/>
      <c r="C28" s="1"/>
      <c r="D28" s="1"/>
      <c r="E28" s="1"/>
      <c r="F28" s="1"/>
      <c r="G28" s="1"/>
      <c r="H28" s="1"/>
      <c r="I28" s="1"/>
      <c r="J28" s="45"/>
      <c r="K28" s="1"/>
      <c r="L28" s="3" t="s">
        <v>30</v>
      </c>
      <c r="M28" s="1"/>
      <c r="N28" s="1"/>
      <c r="O28" s="1"/>
      <c r="P28" s="14" t="s">
        <v>17</v>
      </c>
      <c r="Q28" s="2"/>
      <c r="R28" s="37"/>
      <c r="S28" s="3" t="s">
        <v>30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A29" s="1"/>
      <c r="B29" s="1"/>
      <c r="C29" s="1"/>
      <c r="D29" s="1"/>
      <c r="E29" s="1"/>
      <c r="F29" s="1"/>
      <c r="G29" s="1"/>
      <c r="H29" s="1"/>
      <c r="I29" s="1"/>
      <c r="J29" s="45"/>
      <c r="K29" s="1"/>
      <c r="L29" s="2" t="s">
        <v>37</v>
      </c>
      <c r="M29" s="14" t="s">
        <v>7</v>
      </c>
      <c r="N29" s="2" t="s">
        <v>41</v>
      </c>
      <c r="O29" s="1">
        <v>2</v>
      </c>
      <c r="P29" s="14" t="s">
        <v>7</v>
      </c>
      <c r="Q29" s="1">
        <v>0</v>
      </c>
      <c r="R29" s="37"/>
      <c r="S29" s="2" t="s">
        <v>42</v>
      </c>
      <c r="T29" s="14" t="s">
        <v>7</v>
      </c>
      <c r="U29" s="2" t="s">
        <v>14</v>
      </c>
      <c r="V29" s="1">
        <v>2</v>
      </c>
      <c r="W29" s="14" t="s">
        <v>7</v>
      </c>
      <c r="X29" s="1">
        <v>0</v>
      </c>
      <c r="Y29" s="1"/>
      <c r="Z29" s="1"/>
      <c r="AA29" s="1"/>
      <c r="AB29" s="1"/>
      <c r="AC29" s="1"/>
      <c r="AD29" s="1"/>
      <c r="AE29" s="1"/>
    </row>
    <row r="30" spans="1:31" x14ac:dyDescent="0.25">
      <c r="A30" s="1"/>
      <c r="B30" s="1"/>
      <c r="C30" s="1"/>
      <c r="D30" s="1"/>
      <c r="E30" s="1"/>
      <c r="F30" s="1"/>
      <c r="G30" s="1"/>
      <c r="H30" s="1"/>
      <c r="I30" s="1"/>
      <c r="J30" s="45"/>
      <c r="K30" s="1"/>
      <c r="L30" s="2" t="s">
        <v>11</v>
      </c>
      <c r="M30" s="14" t="s">
        <v>7</v>
      </c>
      <c r="N30" s="2" t="s">
        <v>40</v>
      </c>
      <c r="O30" s="1">
        <v>2</v>
      </c>
      <c r="P30" s="14" t="s">
        <v>7</v>
      </c>
      <c r="Q30" s="1">
        <v>0</v>
      </c>
      <c r="R30" s="37"/>
      <c r="S30" s="2" t="s">
        <v>43</v>
      </c>
      <c r="T30" s="14" t="s">
        <v>7</v>
      </c>
      <c r="U30" s="2" t="s">
        <v>44</v>
      </c>
      <c r="V30" s="1">
        <v>1</v>
      </c>
      <c r="W30" s="14" t="s">
        <v>7</v>
      </c>
      <c r="X30" s="2">
        <v>1</v>
      </c>
      <c r="Y30" s="1"/>
      <c r="Z30" s="1"/>
      <c r="AA30" s="1"/>
      <c r="AB30" s="1"/>
      <c r="AC30" s="1"/>
      <c r="AD30" s="1"/>
      <c r="AE30" s="1"/>
    </row>
    <row r="31" spans="1:31" x14ac:dyDescent="0.25">
      <c r="A31" s="1"/>
      <c r="B31" s="1"/>
      <c r="C31" s="1"/>
      <c r="D31" s="1"/>
      <c r="E31" s="1"/>
      <c r="F31" s="1"/>
      <c r="G31" s="1"/>
      <c r="H31" s="1"/>
      <c r="I31" s="1"/>
      <c r="J31" s="45"/>
      <c r="K31" s="1"/>
      <c r="L31" s="1" t="s">
        <v>38</v>
      </c>
      <c r="M31" s="14" t="s">
        <v>7</v>
      </c>
      <c r="N31" s="1" t="s">
        <v>39</v>
      </c>
      <c r="O31" s="1">
        <v>0</v>
      </c>
      <c r="P31" s="14" t="s">
        <v>7</v>
      </c>
      <c r="Q31" s="1">
        <v>2</v>
      </c>
      <c r="R31" s="37"/>
      <c r="S31" s="2" t="s">
        <v>8</v>
      </c>
      <c r="T31" s="14" t="s">
        <v>7</v>
      </c>
      <c r="U31" s="2" t="s">
        <v>13</v>
      </c>
      <c r="V31" s="1">
        <v>0</v>
      </c>
      <c r="W31" s="14" t="s">
        <v>7</v>
      </c>
      <c r="X31" s="1">
        <v>2</v>
      </c>
      <c r="Y31" s="1"/>
      <c r="Z31" s="1"/>
      <c r="AA31" s="1"/>
      <c r="AB31" s="1"/>
      <c r="AC31" s="1"/>
      <c r="AD31" s="1"/>
      <c r="AE31" s="1"/>
    </row>
    <row r="32" spans="1:31" x14ac:dyDescent="0.25">
      <c r="A32" s="1"/>
      <c r="B32" s="1"/>
      <c r="C32" s="1"/>
      <c r="D32" s="1"/>
      <c r="E32" s="1"/>
      <c r="F32" s="1"/>
      <c r="G32" s="1"/>
      <c r="H32" s="1"/>
      <c r="I32" s="1"/>
      <c r="J32" s="45"/>
      <c r="K32" s="1"/>
      <c r="L32" s="3"/>
      <c r="M32" s="1"/>
      <c r="N32" s="1"/>
      <c r="O32" s="1"/>
      <c r="P32" s="1"/>
      <c r="Q32" s="1"/>
      <c r="R32" s="37"/>
      <c r="S32" s="3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2"/>
      <c r="B33" s="1"/>
      <c r="C33" s="1"/>
      <c r="D33" s="1"/>
      <c r="E33" s="1"/>
      <c r="F33" s="1"/>
      <c r="G33" s="1"/>
      <c r="H33" s="1"/>
      <c r="I33" s="1"/>
      <c r="J33" s="45"/>
      <c r="K33" s="1"/>
      <c r="L33" s="2"/>
      <c r="M33" s="14"/>
      <c r="N33" s="2"/>
      <c r="O33" s="1"/>
      <c r="P33" s="14"/>
      <c r="Q33" s="1"/>
      <c r="R33" s="37"/>
      <c r="S33" s="2"/>
      <c r="T33" s="14"/>
      <c r="U33" s="2"/>
      <c r="V33" s="1"/>
      <c r="W33" s="14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2"/>
      <c r="B34" s="1"/>
      <c r="C34" s="1"/>
      <c r="D34" s="1"/>
      <c r="E34" s="1"/>
      <c r="F34" s="1"/>
      <c r="G34" s="1"/>
      <c r="H34" s="1"/>
      <c r="I34" s="1"/>
      <c r="J34" s="45"/>
      <c r="K34" s="1"/>
      <c r="L34" s="2"/>
      <c r="M34" s="14"/>
      <c r="N34" s="2"/>
      <c r="O34" s="1"/>
      <c r="P34" s="14"/>
      <c r="Q34" s="1"/>
      <c r="R34" s="37"/>
      <c r="S34" s="2"/>
      <c r="T34" s="14"/>
      <c r="U34" s="2"/>
      <c r="V34" s="1"/>
      <c r="W34" s="14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2"/>
      <c r="B35" s="1"/>
      <c r="C35" s="1"/>
      <c r="D35" s="1"/>
      <c r="E35" s="1"/>
      <c r="F35" s="1"/>
      <c r="G35" s="1"/>
      <c r="H35" s="1"/>
      <c r="I35" s="1"/>
      <c r="J35" s="4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5">
      <c r="A36" s="2"/>
      <c r="B36" s="1"/>
      <c r="C36" s="1"/>
      <c r="D36" s="1"/>
      <c r="E36" s="1"/>
      <c r="F36" s="1"/>
      <c r="G36" s="1"/>
      <c r="H36" s="1"/>
      <c r="I36" s="1"/>
      <c r="J36" s="4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5">
      <c r="A37" s="2"/>
      <c r="B37" s="1"/>
      <c r="C37" s="1"/>
      <c r="D37" s="1"/>
      <c r="E37" s="1"/>
      <c r="F37" s="1"/>
      <c r="G37" s="1"/>
      <c r="H37" s="1"/>
      <c r="I37" s="1"/>
      <c r="J37" s="4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5">
      <c r="A38" s="2"/>
      <c r="B38" s="1"/>
      <c r="C38" s="1"/>
      <c r="D38" s="1"/>
      <c r="E38" s="1"/>
      <c r="F38" s="1"/>
      <c r="G38" s="1"/>
      <c r="H38" s="1"/>
      <c r="I38" s="1"/>
      <c r="J38" s="4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5">
      <c r="A39" s="2"/>
      <c r="B39" s="1"/>
      <c r="C39" s="1"/>
      <c r="D39" s="1"/>
      <c r="E39" s="1"/>
      <c r="F39" s="1"/>
      <c r="G39" s="1"/>
      <c r="H39" s="1"/>
      <c r="I39" s="1"/>
      <c r="J39" s="4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5">
      <c r="A40" s="2"/>
      <c r="B40" s="1"/>
      <c r="C40" s="1"/>
      <c r="D40" s="1"/>
      <c r="E40" s="1"/>
      <c r="F40" s="1"/>
      <c r="G40" s="1"/>
      <c r="H40" s="1"/>
      <c r="I40" s="1"/>
      <c r="J40" s="4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5">
      <c r="A41" s="2"/>
      <c r="B41" s="1"/>
      <c r="C41" s="1"/>
      <c r="D41" s="1"/>
      <c r="E41" s="1"/>
      <c r="F41" s="1"/>
      <c r="G41" s="1"/>
      <c r="H41" s="1"/>
      <c r="I41" s="1"/>
      <c r="J41" s="4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5">
      <c r="A42" s="2"/>
      <c r="B42" s="1"/>
      <c r="C42" s="1"/>
      <c r="D42" s="1"/>
      <c r="E42" s="1"/>
      <c r="F42" s="1"/>
      <c r="G42" s="1"/>
      <c r="H42" s="1"/>
      <c r="I42" s="1"/>
      <c r="J42" s="4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5">
      <c r="A43" s="2"/>
      <c r="B43" s="1"/>
      <c r="C43" s="1"/>
      <c r="D43" s="1"/>
      <c r="E43" s="1"/>
      <c r="F43" s="1"/>
      <c r="G43" s="1"/>
      <c r="H43" s="1"/>
      <c r="I43" s="1"/>
      <c r="J43" s="4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5">
      <c r="A44" s="2"/>
      <c r="B44" s="1"/>
      <c r="C44" s="1"/>
      <c r="D44" s="1"/>
      <c r="E44" s="1"/>
      <c r="F44" s="1"/>
      <c r="G44" s="1"/>
      <c r="H44" s="1"/>
      <c r="I44" s="1"/>
      <c r="J44" s="4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5">
      <c r="A45" s="2"/>
      <c r="B45" s="1"/>
      <c r="C45" s="1"/>
      <c r="D45" s="1"/>
      <c r="E45" s="1"/>
      <c r="F45" s="1"/>
      <c r="G45" s="1"/>
      <c r="H45" s="1"/>
      <c r="I45" s="1"/>
      <c r="J45" s="4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5">
      <c r="A46" s="2"/>
      <c r="B46" s="1"/>
      <c r="C46" s="1"/>
      <c r="D46" s="1"/>
      <c r="E46" s="1"/>
      <c r="F46" s="1"/>
      <c r="G46" s="1"/>
      <c r="H46" s="1"/>
      <c r="I46" s="1"/>
      <c r="J46" s="4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5">
      <c r="A47" s="2"/>
      <c r="B47" s="1"/>
      <c r="C47" s="1"/>
      <c r="D47" s="1"/>
      <c r="E47" s="1"/>
      <c r="F47" s="1"/>
      <c r="G47" s="1"/>
      <c r="H47" s="1"/>
      <c r="I47" s="1"/>
      <c r="J47" s="4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5">
      <c r="A48" s="2"/>
      <c r="B48" s="1"/>
      <c r="C48" s="1"/>
      <c r="D48" s="1"/>
      <c r="E48" s="1"/>
      <c r="F48" s="1"/>
      <c r="G48" s="1"/>
      <c r="H48" s="1"/>
      <c r="I48" s="1"/>
      <c r="J48" s="4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5">
      <c r="A49" s="2"/>
      <c r="B49" s="1"/>
      <c r="C49" s="1"/>
      <c r="D49" s="1"/>
      <c r="E49" s="1"/>
      <c r="F49" s="1"/>
      <c r="G49" s="1"/>
      <c r="H49" s="1"/>
      <c r="I49" s="1"/>
      <c r="J49" s="4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5">
      <c r="A50" s="2"/>
      <c r="B50" s="1"/>
      <c r="C50" s="1"/>
      <c r="D50" s="1"/>
      <c r="E50" s="1"/>
      <c r="F50" s="1"/>
      <c r="G50" s="1"/>
      <c r="H50" s="1"/>
      <c r="I50" s="1"/>
      <c r="J50" s="4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5">
      <c r="A51" s="2"/>
      <c r="B51" s="1"/>
      <c r="C51" s="1"/>
      <c r="D51" s="1"/>
      <c r="E51" s="1"/>
      <c r="F51" s="1"/>
      <c r="G51" s="1"/>
      <c r="H51" s="1"/>
      <c r="I51" s="1"/>
      <c r="J51" s="4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5">
      <c r="A52" s="2"/>
      <c r="B52" s="1"/>
      <c r="C52" s="1"/>
      <c r="D52" s="1"/>
      <c r="E52" s="1"/>
      <c r="F52" s="1"/>
      <c r="G52" s="1"/>
      <c r="H52" s="1"/>
      <c r="I52" s="1"/>
      <c r="J52" s="4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5">
      <c r="A53" s="2"/>
      <c r="B53" s="1"/>
      <c r="C53" s="1"/>
      <c r="D53" s="1"/>
      <c r="E53" s="1"/>
      <c r="F53" s="1"/>
      <c r="G53" s="1"/>
      <c r="H53" s="1"/>
      <c r="I53" s="1"/>
      <c r="J53" s="4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5">
      <c r="A54" s="2"/>
      <c r="B54" s="1"/>
      <c r="C54" s="1"/>
      <c r="D54" s="1"/>
      <c r="E54" s="1"/>
      <c r="F54" s="1"/>
      <c r="G54" s="1"/>
      <c r="H54" s="1"/>
      <c r="I54" s="1"/>
      <c r="J54" s="4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5"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5"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5"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5"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5"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5"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0110-CC51-4CE3-B2BB-798677C2DD02}">
  <dimension ref="A1:AN59"/>
  <sheetViews>
    <sheetView workbookViewId="0">
      <selection activeCell="AA12" sqref="AA12"/>
    </sheetView>
  </sheetViews>
  <sheetFormatPr defaultRowHeight="15" x14ac:dyDescent="0.25"/>
  <cols>
    <col min="1" max="1" width="4.7109375" customWidth="1"/>
    <col min="2" max="2" width="16.85546875" bestFit="1" customWidth="1"/>
    <col min="3" max="3" width="2.5703125" bestFit="1" customWidth="1"/>
    <col min="4" max="5" width="2" bestFit="1" customWidth="1"/>
    <col min="6" max="6" width="3" bestFit="1" customWidth="1"/>
    <col min="7" max="7" width="2" bestFit="1" customWidth="1"/>
    <col min="8" max="8" width="2" customWidth="1"/>
    <col min="9" max="9" width="3.42578125" bestFit="1" customWidth="1"/>
    <col min="10" max="10" width="3.7109375" style="50" bestFit="1" customWidth="1"/>
    <col min="11" max="11" width="3.5703125" customWidth="1"/>
    <col min="12" max="12" width="13.28515625" hidden="1" customWidth="1"/>
    <col min="13" max="13" width="1.7109375" hidden="1" customWidth="1"/>
    <col min="14" max="14" width="12.85546875" hidden="1" customWidth="1"/>
    <col min="15" max="15" width="2" hidden="1" customWidth="1"/>
    <col min="16" max="16" width="1.7109375" hidden="1" customWidth="1"/>
    <col min="17" max="17" width="2" hidden="1" customWidth="1"/>
    <col min="18" max="18" width="3.7109375" hidden="1" customWidth="1"/>
    <col min="19" max="19" width="13.42578125" bestFit="1" customWidth="1"/>
    <col min="20" max="20" width="1.7109375" bestFit="1" customWidth="1"/>
    <col min="21" max="21" width="16.42578125" bestFit="1" customWidth="1"/>
    <col min="22" max="22" width="2" bestFit="1" customWidth="1"/>
    <col min="23" max="23" width="1.7109375" bestFit="1" customWidth="1"/>
    <col min="24" max="24" width="2" bestFit="1" customWidth="1"/>
    <col min="25" max="25" width="2.42578125" customWidth="1"/>
    <col min="27" max="27" width="10.42578125" customWidth="1"/>
    <col min="28" max="28" width="2.42578125" customWidth="1"/>
    <col min="29" max="31" width="2" bestFit="1" customWidth="1"/>
    <col min="32" max="32" width="3.42578125" bestFit="1" customWidth="1"/>
    <col min="33" max="33" width="8.5703125" customWidth="1"/>
    <col min="36" max="36" width="1.7109375" bestFit="1" customWidth="1"/>
    <col min="38" max="38" width="5" customWidth="1"/>
    <col min="39" max="39" width="1.7109375" bestFit="1" customWidth="1"/>
    <col min="40" max="40" width="2" bestFit="1" customWidth="1"/>
  </cols>
  <sheetData>
    <row r="1" spans="1:40" ht="15.75" x14ac:dyDescent="0.25">
      <c r="A1" s="80" t="s">
        <v>45</v>
      </c>
      <c r="B1" s="81"/>
      <c r="C1" s="81"/>
      <c r="D1" s="81"/>
      <c r="E1" s="81"/>
      <c r="F1" s="81"/>
      <c r="G1" s="81"/>
      <c r="H1" s="81"/>
      <c r="I1" s="81"/>
      <c r="J1" s="82"/>
      <c r="K1" s="1"/>
      <c r="L1" s="38" t="s">
        <v>0</v>
      </c>
      <c r="M1" s="33"/>
      <c r="N1" s="33"/>
      <c r="O1" s="33"/>
      <c r="P1" s="33"/>
      <c r="Q1" s="20"/>
      <c r="R1" s="37"/>
      <c r="S1" s="38" t="s">
        <v>1</v>
      </c>
      <c r="T1" s="33"/>
      <c r="U1" s="33"/>
      <c r="V1" s="33"/>
      <c r="W1" s="33"/>
      <c r="X1" s="20"/>
      <c r="Y1" s="1"/>
      <c r="Z1" s="80" t="s">
        <v>45</v>
      </c>
      <c r="AA1" s="81"/>
      <c r="AB1" s="81"/>
      <c r="AC1" s="81"/>
      <c r="AD1" s="81"/>
      <c r="AE1" s="81"/>
      <c r="AF1" s="81"/>
      <c r="AG1" s="82"/>
      <c r="AH1" s="1"/>
      <c r="AI1" s="38" t="s">
        <v>0</v>
      </c>
      <c r="AJ1" s="33"/>
      <c r="AK1" s="33"/>
      <c r="AL1" s="33"/>
      <c r="AM1" s="33"/>
      <c r="AN1" s="20"/>
    </row>
    <row r="2" spans="1:40" ht="15.75" x14ac:dyDescent="0.25">
      <c r="A2" s="83" t="s">
        <v>46</v>
      </c>
      <c r="B2" s="84"/>
      <c r="C2" s="84"/>
      <c r="D2" s="84"/>
      <c r="E2" s="84"/>
      <c r="F2" s="84"/>
      <c r="G2" s="84"/>
      <c r="H2" s="84"/>
      <c r="I2" s="84"/>
      <c r="J2" s="85"/>
      <c r="K2" s="1"/>
      <c r="L2" s="39"/>
      <c r="M2" s="1"/>
      <c r="N2" s="1"/>
      <c r="O2" s="1"/>
      <c r="P2" s="1"/>
      <c r="Q2" s="1"/>
      <c r="R2" s="37"/>
      <c r="S2" s="39"/>
      <c r="T2" s="1"/>
      <c r="U2" s="1"/>
      <c r="V2" s="1"/>
      <c r="W2" s="1"/>
      <c r="X2" s="1"/>
      <c r="Y2" s="1"/>
      <c r="Z2" s="83" t="s">
        <v>46</v>
      </c>
      <c r="AA2" s="84"/>
      <c r="AB2" s="84"/>
      <c r="AC2" s="84"/>
      <c r="AD2" s="84"/>
      <c r="AE2" s="84"/>
      <c r="AF2" s="84"/>
      <c r="AG2" s="85"/>
      <c r="AH2" s="1"/>
      <c r="AI2" s="39"/>
      <c r="AJ2" s="1"/>
      <c r="AK2" s="1"/>
      <c r="AL2" s="1"/>
      <c r="AM2" s="1"/>
      <c r="AN2" s="1"/>
    </row>
    <row r="3" spans="1:40" x14ac:dyDescent="0.25">
      <c r="A3" s="86" t="s">
        <v>35</v>
      </c>
      <c r="B3" s="33"/>
      <c r="C3" s="33"/>
      <c r="D3" s="33"/>
      <c r="E3" s="33"/>
      <c r="F3" s="33"/>
      <c r="G3" s="33"/>
      <c r="H3" s="33"/>
      <c r="I3" s="33"/>
      <c r="J3" s="44"/>
      <c r="K3" s="1"/>
      <c r="L3" s="39"/>
      <c r="M3" s="1"/>
      <c r="N3" s="1"/>
      <c r="O3" s="1"/>
      <c r="P3" s="1"/>
      <c r="Q3" s="1"/>
      <c r="R3" s="37"/>
      <c r="S3" s="3" t="s">
        <v>5</v>
      </c>
      <c r="T3" s="1"/>
      <c r="U3" s="1"/>
      <c r="V3" s="1"/>
      <c r="W3" s="1"/>
      <c r="X3" s="1"/>
      <c r="Y3" s="1"/>
      <c r="Z3" s="86" t="s">
        <v>35</v>
      </c>
      <c r="AA3" s="33"/>
      <c r="AB3" s="33"/>
      <c r="AC3" s="33"/>
      <c r="AD3" s="33"/>
      <c r="AE3" s="33"/>
      <c r="AF3" s="33"/>
      <c r="AG3" s="44"/>
      <c r="AH3" s="1"/>
      <c r="AI3" s="3" t="s">
        <v>5</v>
      </c>
      <c r="AJ3" s="1"/>
      <c r="AK3" s="1"/>
      <c r="AL3" s="1"/>
      <c r="AM3" s="1"/>
      <c r="AN3" s="1"/>
    </row>
    <row r="4" spans="1:40" ht="15.75" thickBot="1" x14ac:dyDescent="0.3">
      <c r="A4" s="1"/>
      <c r="B4" s="39"/>
      <c r="C4" s="1"/>
      <c r="D4" s="1"/>
      <c r="E4" s="1"/>
      <c r="F4" s="1"/>
      <c r="G4" s="1"/>
      <c r="H4" s="1"/>
      <c r="I4" s="1"/>
      <c r="J4" s="45"/>
      <c r="K4" s="1"/>
      <c r="L4" s="1"/>
      <c r="M4" s="1"/>
      <c r="N4" s="1"/>
      <c r="O4" s="1"/>
      <c r="P4" s="1"/>
      <c r="Q4" s="1"/>
      <c r="R4" s="37"/>
      <c r="S4" s="2" t="str">
        <f>B6</f>
        <v>Aart</v>
      </c>
      <c r="T4" s="14" t="s">
        <v>7</v>
      </c>
      <c r="U4" s="2" t="str">
        <f>B7</f>
        <v>Schelte</v>
      </c>
      <c r="V4" s="1">
        <v>0</v>
      </c>
      <c r="W4" s="14" t="s">
        <v>7</v>
      </c>
      <c r="X4" s="1">
        <v>2</v>
      </c>
      <c r="Y4" s="1"/>
      <c r="Z4" s="1"/>
      <c r="AA4" s="39"/>
      <c r="AB4" s="1"/>
      <c r="AC4" s="1"/>
      <c r="AD4" s="1"/>
      <c r="AE4" s="1"/>
      <c r="AF4" s="1"/>
      <c r="AG4" s="45"/>
      <c r="AH4" s="1"/>
      <c r="AI4" s="1" t="str">
        <f>AA6</f>
        <v>Piet</v>
      </c>
      <c r="AJ4" s="14" t="s">
        <v>7</v>
      </c>
      <c r="AK4" s="1" t="str">
        <f>AA7</f>
        <v>Paul</v>
      </c>
      <c r="AL4" s="2">
        <v>0</v>
      </c>
      <c r="AM4" s="14" t="s">
        <v>7</v>
      </c>
      <c r="AN4" s="1">
        <v>2</v>
      </c>
    </row>
    <row r="5" spans="1:40" ht="15.75" thickBot="1" x14ac:dyDescent="0.3">
      <c r="A5" s="5"/>
      <c r="B5" s="41" t="s">
        <v>1</v>
      </c>
      <c r="C5" s="64">
        <v>1</v>
      </c>
      <c r="D5" s="64">
        <v>2</v>
      </c>
      <c r="E5" s="64">
        <v>3</v>
      </c>
      <c r="F5" s="64">
        <v>4</v>
      </c>
      <c r="G5" s="64">
        <v>5</v>
      </c>
      <c r="H5" s="64">
        <v>6</v>
      </c>
      <c r="I5" s="64" t="s">
        <v>2</v>
      </c>
      <c r="J5" s="65" t="s">
        <v>3</v>
      </c>
      <c r="K5" s="31"/>
      <c r="L5" s="3" t="s">
        <v>5</v>
      </c>
      <c r="M5" s="1"/>
      <c r="N5" s="1"/>
      <c r="O5" s="1"/>
      <c r="P5" s="1"/>
      <c r="Q5" s="1"/>
      <c r="R5" s="37"/>
      <c r="S5" s="2" t="str">
        <f>B8</f>
        <v>Leo</v>
      </c>
      <c r="T5" s="14" t="s">
        <v>7</v>
      </c>
      <c r="U5" s="2" t="str">
        <f>B10</f>
        <v>Hans</v>
      </c>
      <c r="V5" s="1">
        <v>0</v>
      </c>
      <c r="W5" s="14" t="s">
        <v>7</v>
      </c>
      <c r="X5" s="1">
        <v>2</v>
      </c>
      <c r="Y5" s="1"/>
      <c r="Z5" s="5"/>
      <c r="AA5" s="41" t="s">
        <v>0</v>
      </c>
      <c r="AB5" s="64">
        <v>1</v>
      </c>
      <c r="AC5" s="64">
        <v>2</v>
      </c>
      <c r="AD5" s="64">
        <v>3</v>
      </c>
      <c r="AE5" s="64">
        <v>4</v>
      </c>
      <c r="AF5" s="64" t="s">
        <v>2</v>
      </c>
      <c r="AG5" s="65" t="s">
        <v>3</v>
      </c>
      <c r="AH5" s="31"/>
      <c r="AI5" s="1" t="str">
        <f>AA8</f>
        <v>Dik</v>
      </c>
      <c r="AJ5" s="14" t="s">
        <v>7</v>
      </c>
      <c r="AK5" s="1" t="str">
        <f>AA9</f>
        <v>Peter</v>
      </c>
      <c r="AL5" s="2">
        <v>0</v>
      </c>
      <c r="AM5" s="14" t="s">
        <v>7</v>
      </c>
      <c r="AN5" s="1">
        <v>2</v>
      </c>
    </row>
    <row r="6" spans="1:40" ht="15.75" thickBot="1" x14ac:dyDescent="0.3">
      <c r="A6" s="66">
        <v>1</v>
      </c>
      <c r="B6" s="10" t="s">
        <v>65</v>
      </c>
      <c r="C6" s="67"/>
      <c r="D6" s="68">
        <v>0</v>
      </c>
      <c r="E6" s="68">
        <v>1</v>
      </c>
      <c r="F6" s="68">
        <v>2</v>
      </c>
      <c r="G6" s="68">
        <v>0</v>
      </c>
      <c r="H6" s="68">
        <v>0</v>
      </c>
      <c r="I6" s="73">
        <f t="shared" ref="I6:I11" si="0">SUM(C6:H6)</f>
        <v>3</v>
      </c>
      <c r="J6" s="47">
        <v>5</v>
      </c>
      <c r="K6" s="31"/>
      <c r="L6" s="1" t="e">
        <f>#REF!</f>
        <v>#REF!</v>
      </c>
      <c r="M6" s="14" t="s">
        <v>7</v>
      </c>
      <c r="N6" s="1" t="e">
        <f>#REF!</f>
        <v>#REF!</v>
      </c>
      <c r="O6" s="2"/>
      <c r="P6" s="14" t="s">
        <v>7</v>
      </c>
      <c r="Q6" s="1"/>
      <c r="R6" s="37"/>
      <c r="S6" s="2" t="str">
        <f>B9</f>
        <v>Cees</v>
      </c>
      <c r="T6" s="14" t="s">
        <v>7</v>
      </c>
      <c r="U6" s="2" t="str">
        <f>B11</f>
        <v>Boudewijn</v>
      </c>
      <c r="V6" s="1">
        <v>1</v>
      </c>
      <c r="W6" s="14" t="s">
        <v>7</v>
      </c>
      <c r="X6" s="1">
        <v>1</v>
      </c>
      <c r="Y6" s="1"/>
      <c r="Z6" s="66">
        <v>1</v>
      </c>
      <c r="AA6" s="10" t="s">
        <v>60</v>
      </c>
      <c r="AB6" s="67"/>
      <c r="AC6" s="68">
        <v>1</v>
      </c>
      <c r="AD6" s="68">
        <v>2</v>
      </c>
      <c r="AE6" s="68">
        <v>3</v>
      </c>
      <c r="AF6" s="69">
        <f>SUM(AB6:AE6)</f>
        <v>6</v>
      </c>
      <c r="AG6" s="73">
        <v>2</v>
      </c>
      <c r="AH6" s="31"/>
      <c r="AI6" s="1"/>
      <c r="AJ6" s="14"/>
      <c r="AK6" s="1"/>
      <c r="AL6" s="2"/>
      <c r="AM6" s="14"/>
      <c r="AN6" s="1"/>
    </row>
    <row r="7" spans="1:40" ht="15.75" thickBot="1" x14ac:dyDescent="0.3">
      <c r="A7" s="70">
        <v>2</v>
      </c>
      <c r="B7" s="15" t="s">
        <v>66</v>
      </c>
      <c r="C7" s="71">
        <v>2</v>
      </c>
      <c r="D7" s="72"/>
      <c r="E7" s="71">
        <v>1</v>
      </c>
      <c r="F7" s="71">
        <v>2</v>
      </c>
      <c r="G7" s="71">
        <v>0</v>
      </c>
      <c r="H7" s="71">
        <v>1</v>
      </c>
      <c r="I7" s="73">
        <f t="shared" si="0"/>
        <v>6</v>
      </c>
      <c r="J7" s="73">
        <v>2</v>
      </c>
      <c r="K7" s="31"/>
      <c r="L7" s="1" t="e">
        <f>#REF!</f>
        <v>#REF!</v>
      </c>
      <c r="M7" s="14" t="s">
        <v>7</v>
      </c>
      <c r="N7" s="1" t="e">
        <f>#REF!</f>
        <v>#REF!</v>
      </c>
      <c r="O7" s="2"/>
      <c r="P7" s="14" t="s">
        <v>7</v>
      </c>
      <c r="Q7" s="1"/>
      <c r="R7" s="37"/>
      <c r="S7" s="1"/>
      <c r="T7" s="1"/>
      <c r="U7" s="1"/>
      <c r="V7" s="1"/>
      <c r="W7" s="14"/>
      <c r="X7" s="1"/>
      <c r="Y7" s="1"/>
      <c r="Z7" s="70">
        <v>2</v>
      </c>
      <c r="AA7" s="88" t="s">
        <v>61</v>
      </c>
      <c r="AB7" s="71">
        <v>3</v>
      </c>
      <c r="AC7" s="72"/>
      <c r="AD7" s="71">
        <v>3</v>
      </c>
      <c r="AE7" s="71">
        <v>3</v>
      </c>
      <c r="AF7" s="69">
        <f>SUM(AB7:AE7)</f>
        <v>9</v>
      </c>
      <c r="AG7" s="89">
        <v>1</v>
      </c>
      <c r="AH7" s="31"/>
      <c r="AI7" s="3" t="s">
        <v>21</v>
      </c>
      <c r="AJ7" s="1"/>
      <c r="AK7" s="1"/>
      <c r="AL7" s="2"/>
      <c r="AM7" s="1"/>
      <c r="AN7" s="1"/>
    </row>
    <row r="8" spans="1:40" ht="15.75" thickBot="1" x14ac:dyDescent="0.3">
      <c r="A8" s="70">
        <v>3</v>
      </c>
      <c r="B8" s="15" t="s">
        <v>67</v>
      </c>
      <c r="C8" s="71">
        <v>1</v>
      </c>
      <c r="D8" s="71">
        <v>1</v>
      </c>
      <c r="E8" s="72"/>
      <c r="F8" s="71">
        <v>2</v>
      </c>
      <c r="G8" s="71">
        <v>0</v>
      </c>
      <c r="H8" s="71">
        <v>2</v>
      </c>
      <c r="I8" s="73">
        <f t="shared" si="0"/>
        <v>6</v>
      </c>
      <c r="J8" s="73">
        <v>2</v>
      </c>
      <c r="K8" s="31"/>
      <c r="L8" s="1" t="e">
        <f>#REF!</f>
        <v>#REF!</v>
      </c>
      <c r="M8" s="14" t="s">
        <v>7</v>
      </c>
      <c r="N8" s="1" t="e">
        <f>#REF!</f>
        <v>#REF!</v>
      </c>
      <c r="O8" s="2"/>
      <c r="P8" s="14" t="s">
        <v>7</v>
      </c>
      <c r="Q8" s="1"/>
      <c r="R8" s="37"/>
      <c r="S8" s="3" t="s">
        <v>21</v>
      </c>
      <c r="T8" s="1"/>
      <c r="U8" s="1"/>
      <c r="V8" s="1" t="s">
        <v>17</v>
      </c>
      <c r="W8" s="1"/>
      <c r="X8" s="1" t="s">
        <v>18</v>
      </c>
      <c r="Y8" s="1"/>
      <c r="Z8" s="70">
        <v>3</v>
      </c>
      <c r="AA8" s="15" t="s">
        <v>62</v>
      </c>
      <c r="AB8" s="71">
        <v>2</v>
      </c>
      <c r="AC8" s="71">
        <v>1</v>
      </c>
      <c r="AD8" s="72"/>
      <c r="AE8" s="71">
        <v>1</v>
      </c>
      <c r="AF8" s="69">
        <f>SUM(AB8:AE8)</f>
        <v>4</v>
      </c>
      <c r="AG8" s="73">
        <v>4</v>
      </c>
      <c r="AH8" s="31"/>
      <c r="AI8" s="2" t="str">
        <f>AA8</f>
        <v>Dik</v>
      </c>
      <c r="AJ8" s="14" t="s">
        <v>7</v>
      </c>
      <c r="AK8" s="2" t="str">
        <f>AA6</f>
        <v>Piet</v>
      </c>
      <c r="AL8" s="2">
        <v>2</v>
      </c>
      <c r="AM8" s="14" t="s">
        <v>7</v>
      </c>
      <c r="AN8" s="1">
        <v>0</v>
      </c>
    </row>
    <row r="9" spans="1:40" ht="15.75" thickBot="1" x14ac:dyDescent="0.3">
      <c r="A9" s="70">
        <v>4</v>
      </c>
      <c r="B9" s="15" t="s">
        <v>68</v>
      </c>
      <c r="C9" s="71">
        <v>0</v>
      </c>
      <c r="D9" s="71">
        <v>0</v>
      </c>
      <c r="E9" s="71">
        <v>0</v>
      </c>
      <c r="F9" s="72"/>
      <c r="G9" s="71">
        <v>1</v>
      </c>
      <c r="H9" s="71">
        <v>1</v>
      </c>
      <c r="I9" s="73">
        <f t="shared" si="0"/>
        <v>2</v>
      </c>
      <c r="J9" s="73">
        <v>6</v>
      </c>
      <c r="K9" s="31"/>
      <c r="L9" s="1"/>
      <c r="M9" s="14"/>
      <c r="N9" s="1"/>
      <c r="O9" s="2"/>
      <c r="P9" s="14"/>
      <c r="Q9" s="1"/>
      <c r="R9" s="37"/>
      <c r="S9" s="2" t="str">
        <f>B8</f>
        <v>Leo</v>
      </c>
      <c r="T9" s="14" t="s">
        <v>7</v>
      </c>
      <c r="U9" s="2" t="str">
        <f>B6</f>
        <v>Aart</v>
      </c>
      <c r="V9" s="1">
        <v>1</v>
      </c>
      <c r="W9" s="14" t="s">
        <v>7</v>
      </c>
      <c r="X9" s="1">
        <v>1</v>
      </c>
      <c r="Y9" s="1"/>
      <c r="Z9" s="75">
        <v>4</v>
      </c>
      <c r="AA9" s="22" t="s">
        <v>63</v>
      </c>
      <c r="AB9" s="76">
        <v>1</v>
      </c>
      <c r="AC9" s="76">
        <v>1</v>
      </c>
      <c r="AD9" s="76">
        <v>3</v>
      </c>
      <c r="AE9" s="77"/>
      <c r="AF9" s="73">
        <f>SUM(AB9:AE9)</f>
        <v>5</v>
      </c>
      <c r="AG9" s="73">
        <v>3</v>
      </c>
      <c r="AH9" s="31"/>
      <c r="AI9" s="2" t="str">
        <f>AA7</f>
        <v>Paul</v>
      </c>
      <c r="AJ9" s="14" t="s">
        <v>7</v>
      </c>
      <c r="AK9" s="2" t="str">
        <f>AA9</f>
        <v>Peter</v>
      </c>
      <c r="AL9" s="2">
        <v>1</v>
      </c>
      <c r="AM9" s="14" t="s">
        <v>7</v>
      </c>
      <c r="AN9" s="1">
        <v>1</v>
      </c>
    </row>
    <row r="10" spans="1:40" ht="15.75" thickBot="1" x14ac:dyDescent="0.3">
      <c r="A10" s="70">
        <v>5</v>
      </c>
      <c r="B10" s="88" t="s">
        <v>69</v>
      </c>
      <c r="C10" s="71">
        <v>2</v>
      </c>
      <c r="D10" s="71">
        <v>2</v>
      </c>
      <c r="E10" s="71">
        <v>2</v>
      </c>
      <c r="F10" s="71">
        <v>1</v>
      </c>
      <c r="G10" s="72"/>
      <c r="H10" s="71">
        <v>1</v>
      </c>
      <c r="I10" s="73">
        <f t="shared" si="0"/>
        <v>8</v>
      </c>
      <c r="J10" s="89">
        <v>1</v>
      </c>
      <c r="K10" s="31"/>
      <c r="L10" s="3" t="s">
        <v>21</v>
      </c>
      <c r="M10" s="1"/>
      <c r="N10" s="1"/>
      <c r="O10" s="2"/>
      <c r="P10" s="1"/>
      <c r="Q10" s="1"/>
      <c r="R10" s="37"/>
      <c r="S10" s="2" t="str">
        <f>B11</f>
        <v>Boudewijn</v>
      </c>
      <c r="T10" s="14" t="s">
        <v>7</v>
      </c>
      <c r="U10" s="2" t="str">
        <f>B7</f>
        <v>Schelte</v>
      </c>
      <c r="V10" s="1">
        <v>1</v>
      </c>
      <c r="W10" s="14" t="s">
        <v>7</v>
      </c>
      <c r="X10" s="1">
        <v>1</v>
      </c>
      <c r="Y10" s="1"/>
      <c r="Z10" s="1"/>
      <c r="AA10" s="2" t="s">
        <v>17</v>
      </c>
      <c r="AB10" s="7"/>
      <c r="AC10" s="7"/>
      <c r="AD10" s="7"/>
      <c r="AE10" s="12"/>
      <c r="AF10" s="12">
        <f>SUM(AF6:AF9)</f>
        <v>24</v>
      </c>
      <c r="AG10" s="45"/>
      <c r="AH10" s="1"/>
      <c r="AN10" s="1"/>
    </row>
    <row r="11" spans="1:40" ht="15.75" thickBot="1" x14ac:dyDescent="0.3">
      <c r="A11" s="75">
        <v>6</v>
      </c>
      <c r="B11" s="22" t="s">
        <v>64</v>
      </c>
      <c r="C11" s="76">
        <v>2</v>
      </c>
      <c r="D11" s="76">
        <v>1</v>
      </c>
      <c r="E11" s="76">
        <v>0</v>
      </c>
      <c r="F11" s="76">
        <v>1</v>
      </c>
      <c r="G11" s="76">
        <v>1</v>
      </c>
      <c r="H11" s="77"/>
      <c r="I11" s="73">
        <f t="shared" si="0"/>
        <v>5</v>
      </c>
      <c r="J11" s="73">
        <v>4</v>
      </c>
      <c r="K11" s="31"/>
      <c r="L11" s="2" t="e">
        <f>#REF!</f>
        <v>#REF!</v>
      </c>
      <c r="M11" s="14" t="s">
        <v>7</v>
      </c>
      <c r="N11" s="2" t="e">
        <f>#REF!</f>
        <v>#REF!</v>
      </c>
      <c r="O11" s="2"/>
      <c r="P11" s="14" t="s">
        <v>7</v>
      </c>
      <c r="Q11" s="1"/>
      <c r="R11" s="37"/>
      <c r="S11" s="2" t="str">
        <f>B10</f>
        <v>Hans</v>
      </c>
      <c r="T11" s="14" t="s">
        <v>7</v>
      </c>
      <c r="U11" s="2" t="str">
        <f>B9</f>
        <v>Cees</v>
      </c>
      <c r="V11" s="1">
        <v>1</v>
      </c>
      <c r="W11" s="14" t="s">
        <v>7</v>
      </c>
      <c r="X11" s="1">
        <v>1</v>
      </c>
      <c r="Y11" s="1"/>
      <c r="Z11" s="1"/>
      <c r="AA11" s="1"/>
      <c r="AB11" s="1"/>
      <c r="AC11" s="1"/>
      <c r="AD11" s="1"/>
      <c r="AE11" s="1"/>
      <c r="AF11" s="1"/>
      <c r="AG11" s="45"/>
      <c r="AH11" s="1"/>
      <c r="AI11" s="3" t="s">
        <v>28</v>
      </c>
      <c r="AJ11" s="1"/>
      <c r="AK11" s="1"/>
      <c r="AL11" s="2"/>
      <c r="AM11" s="1"/>
      <c r="AN11" s="1"/>
    </row>
    <row r="12" spans="1:40" x14ac:dyDescent="0.25">
      <c r="A12" s="1"/>
      <c r="B12" s="2" t="s">
        <v>17</v>
      </c>
      <c r="C12" s="7"/>
      <c r="D12" s="7"/>
      <c r="E12" s="7"/>
      <c r="F12" s="12"/>
      <c r="G12" s="12"/>
      <c r="H12" s="12"/>
      <c r="I12" s="12">
        <f>SUM(I6:I11)</f>
        <v>30</v>
      </c>
      <c r="J12" s="12"/>
      <c r="K12" s="7"/>
      <c r="L12" s="2" t="e">
        <f>#REF!</f>
        <v>#REF!</v>
      </c>
      <c r="M12" s="14" t="s">
        <v>7</v>
      </c>
      <c r="N12" s="2" t="e">
        <f>#REF!</f>
        <v>#REF!</v>
      </c>
      <c r="O12" s="2"/>
      <c r="P12" s="14" t="s">
        <v>7</v>
      </c>
      <c r="Q12" s="1"/>
      <c r="R12" s="37"/>
      <c r="Y12" s="1"/>
      <c r="Z12" s="1"/>
      <c r="AA12" s="1" t="s">
        <v>70</v>
      </c>
      <c r="AB12" s="1"/>
      <c r="AC12" s="1"/>
      <c r="AD12" s="1"/>
      <c r="AE12" s="1"/>
      <c r="AF12" s="1"/>
      <c r="AG12" s="45"/>
      <c r="AH12" s="7"/>
      <c r="AI12" s="2" t="str">
        <f>AA6</f>
        <v>Piet</v>
      </c>
      <c r="AJ12" s="14" t="s">
        <v>7</v>
      </c>
      <c r="AK12" s="2" t="str">
        <f>AA9</f>
        <v>Peter</v>
      </c>
      <c r="AL12" s="2">
        <v>2</v>
      </c>
      <c r="AM12" s="14" t="s">
        <v>7</v>
      </c>
      <c r="AN12">
        <v>0</v>
      </c>
    </row>
    <row r="13" spans="1:40" x14ac:dyDescent="0.25">
      <c r="A13" s="1"/>
      <c r="B13" s="1"/>
      <c r="C13" s="1"/>
      <c r="D13" s="1"/>
      <c r="E13" s="1"/>
      <c r="F13" s="1"/>
      <c r="G13" s="1"/>
      <c r="H13" s="1"/>
      <c r="I13" s="1"/>
      <c r="J13" s="45"/>
      <c r="K13" s="1"/>
      <c r="L13" s="1" t="e">
        <f>#REF!</f>
        <v>#REF!</v>
      </c>
      <c r="M13" s="14" t="s">
        <v>7</v>
      </c>
      <c r="N13" s="1" t="e">
        <f>#REF!</f>
        <v>#REF!</v>
      </c>
      <c r="O13" s="2"/>
      <c r="P13" s="14" t="s">
        <v>7</v>
      </c>
      <c r="Q13" s="1"/>
      <c r="R13" s="37"/>
      <c r="S13" s="3" t="s">
        <v>28</v>
      </c>
      <c r="T13" s="1"/>
      <c r="U13" s="1"/>
      <c r="V13" s="1" t="s">
        <v>17</v>
      </c>
      <c r="W13" s="1"/>
      <c r="X13" s="1" t="s">
        <v>18</v>
      </c>
      <c r="Y13" s="1"/>
      <c r="Z13" s="1"/>
      <c r="AA13" s="1"/>
      <c r="AB13" s="1"/>
      <c r="AC13" s="1"/>
      <c r="AD13" s="1"/>
      <c r="AE13" s="1"/>
      <c r="AF13" s="1"/>
      <c r="AG13" s="45"/>
      <c r="AH13" s="1"/>
      <c r="AI13" s="2" t="str">
        <f>AA7</f>
        <v>Paul</v>
      </c>
      <c r="AJ13" s="14" t="s">
        <v>7</v>
      </c>
      <c r="AK13" s="2" t="str">
        <f>AA8</f>
        <v>Dik</v>
      </c>
      <c r="AL13" s="2">
        <v>1</v>
      </c>
      <c r="AM13" s="14" t="s">
        <v>7</v>
      </c>
      <c r="AN13" s="1">
        <v>1</v>
      </c>
    </row>
    <row r="14" spans="1:40" x14ac:dyDescent="0.25">
      <c r="K14" s="1"/>
      <c r="S14" s="2" t="str">
        <f>B6</f>
        <v>Aart</v>
      </c>
      <c r="T14" s="14" t="s">
        <v>7</v>
      </c>
      <c r="U14" s="2" t="str">
        <f>B9</f>
        <v>Cees</v>
      </c>
      <c r="V14" s="1">
        <v>2</v>
      </c>
      <c r="W14" s="14" t="s">
        <v>7</v>
      </c>
      <c r="X14" s="1">
        <v>0</v>
      </c>
      <c r="Y14" s="1"/>
      <c r="Z14" s="1"/>
      <c r="AA14" s="1"/>
      <c r="AB14" s="1"/>
      <c r="AC14" s="1"/>
      <c r="AD14" s="1"/>
      <c r="AE14" s="1"/>
      <c r="AF14" s="1"/>
      <c r="AG14" s="45"/>
      <c r="AH14" s="1"/>
      <c r="AN14" s="1"/>
    </row>
    <row r="15" spans="1:40" x14ac:dyDescent="0.25">
      <c r="K15" s="1"/>
      <c r="L15" s="3" t="s">
        <v>28</v>
      </c>
      <c r="M15" s="1"/>
      <c r="N15" s="1"/>
      <c r="O15" s="2"/>
      <c r="P15" s="1"/>
      <c r="Q15" s="1"/>
      <c r="R15" s="37"/>
      <c r="S15" s="2" t="str">
        <f>B7</f>
        <v>Schelte</v>
      </c>
      <c r="T15" s="14" t="s">
        <v>7</v>
      </c>
      <c r="U15" s="2" t="str">
        <f>B8</f>
        <v>Leo</v>
      </c>
      <c r="V15" s="1">
        <v>1</v>
      </c>
      <c r="W15" s="14" t="s">
        <v>7</v>
      </c>
      <c r="X15" s="1">
        <v>1</v>
      </c>
      <c r="Y15" s="1"/>
      <c r="Z15" s="1"/>
      <c r="AA15" s="1"/>
      <c r="AB15" s="1"/>
      <c r="AC15" s="1"/>
      <c r="AD15" s="1"/>
      <c r="AE15" s="1"/>
      <c r="AF15" s="1"/>
      <c r="AG15" s="45"/>
      <c r="AH15" s="1"/>
      <c r="AI15" s="3" t="s">
        <v>29</v>
      </c>
      <c r="AJ15" s="14" t="s">
        <v>17</v>
      </c>
      <c r="AK15" s="1"/>
      <c r="AL15" s="1"/>
      <c r="AM15" s="14" t="s">
        <v>17</v>
      </c>
      <c r="AN15" s="1"/>
    </row>
    <row r="16" spans="1:40" x14ac:dyDescent="0.25">
      <c r="K16" s="1"/>
      <c r="L16" s="2" t="e">
        <f>#REF!</f>
        <v>#REF!</v>
      </c>
      <c r="M16" s="14" t="s">
        <v>7</v>
      </c>
      <c r="N16" s="2" t="e">
        <f>#REF!</f>
        <v>#REF!</v>
      </c>
      <c r="O16" s="2"/>
      <c r="P16" s="14" t="s">
        <v>7</v>
      </c>
      <c r="Q16" s="1"/>
      <c r="R16" s="37"/>
      <c r="S16" s="2" t="str">
        <f>B10</f>
        <v>Hans</v>
      </c>
      <c r="T16" s="14" t="s">
        <v>7</v>
      </c>
      <c r="U16" s="2" t="str">
        <f>B11</f>
        <v>Boudewijn</v>
      </c>
      <c r="V16" s="1">
        <v>1</v>
      </c>
      <c r="W16" s="14" t="s">
        <v>7</v>
      </c>
      <c r="X16" s="1">
        <v>1</v>
      </c>
      <c r="Y16" s="1"/>
      <c r="Z16" s="1"/>
      <c r="AA16" s="1"/>
      <c r="AB16" s="1"/>
      <c r="AC16" s="1"/>
      <c r="AD16" s="1"/>
      <c r="AE16" s="1"/>
      <c r="AF16" s="1"/>
      <c r="AG16" s="45"/>
      <c r="AH16" s="1"/>
      <c r="AI16" s="2" t="str">
        <f>AK4</f>
        <v>Paul</v>
      </c>
      <c r="AJ16" s="14" t="s">
        <v>7</v>
      </c>
      <c r="AK16" s="2" t="str">
        <f>AI4</f>
        <v>Piet</v>
      </c>
      <c r="AL16" s="2">
        <v>1</v>
      </c>
      <c r="AM16" s="14" t="s">
        <v>7</v>
      </c>
      <c r="AN16">
        <v>1</v>
      </c>
    </row>
    <row r="17" spans="1:40" x14ac:dyDescent="0.25">
      <c r="K17" s="1"/>
      <c r="L17" s="2" t="e">
        <f>#REF!</f>
        <v>#REF!</v>
      </c>
      <c r="M17" s="14" t="s">
        <v>7</v>
      </c>
      <c r="N17" s="2" t="e">
        <f>#REF!</f>
        <v>#REF!</v>
      </c>
      <c r="O17" s="2"/>
      <c r="P17" s="14" t="s">
        <v>7</v>
      </c>
      <c r="Q17" s="1"/>
      <c r="R17" s="37"/>
      <c r="Y17" s="1"/>
      <c r="Z17" s="1"/>
      <c r="AA17" s="1"/>
      <c r="AB17" s="1"/>
      <c r="AC17" s="1"/>
      <c r="AD17" s="1"/>
      <c r="AE17" s="1"/>
      <c r="AF17" s="1"/>
      <c r="AG17" s="45"/>
      <c r="AH17" s="1"/>
      <c r="AI17" s="2" t="str">
        <f>AK5</f>
        <v>Peter</v>
      </c>
      <c r="AJ17" s="14" t="s">
        <v>7</v>
      </c>
      <c r="AK17" s="2" t="str">
        <f>AI5</f>
        <v>Dik</v>
      </c>
      <c r="AL17" s="2">
        <v>1</v>
      </c>
      <c r="AM17" s="14" t="s">
        <v>7</v>
      </c>
      <c r="AN17" s="2">
        <v>1</v>
      </c>
    </row>
    <row r="18" spans="1:40" x14ac:dyDescent="0.25">
      <c r="K18" s="1"/>
      <c r="L18" s="1" t="e">
        <f>#REF!</f>
        <v>#REF!</v>
      </c>
      <c r="M18" s="14" t="s">
        <v>7</v>
      </c>
      <c r="N18" s="1" t="e">
        <f>#REF!</f>
        <v>#REF!</v>
      </c>
      <c r="O18" s="1"/>
      <c r="P18" s="14" t="s">
        <v>7</v>
      </c>
      <c r="Q18" s="2"/>
      <c r="R18" s="37"/>
      <c r="S18" s="3" t="s">
        <v>29</v>
      </c>
      <c r="T18" s="14" t="s">
        <v>17</v>
      </c>
      <c r="U18" s="1"/>
      <c r="V18" s="1"/>
      <c r="W18" s="14" t="s">
        <v>17</v>
      </c>
      <c r="X18" s="1" t="s">
        <v>17</v>
      </c>
      <c r="Y18" s="1"/>
      <c r="Z18" s="1"/>
      <c r="AA18" s="1"/>
      <c r="AB18" s="1"/>
      <c r="AC18" s="1"/>
      <c r="AD18" s="1"/>
      <c r="AE18" s="1"/>
      <c r="AF18" s="1"/>
      <c r="AG18" s="45"/>
      <c r="AH18" s="1"/>
      <c r="AN18" s="1"/>
    </row>
    <row r="19" spans="1:40" x14ac:dyDescent="0.25">
      <c r="K19" s="1"/>
      <c r="S19" s="2" t="str">
        <f>B10</f>
        <v>Hans</v>
      </c>
      <c r="T19" s="14" t="s">
        <v>7</v>
      </c>
      <c r="U19" s="2" t="str">
        <f>B6</f>
        <v>Aart</v>
      </c>
      <c r="V19" s="1">
        <v>2</v>
      </c>
      <c r="W19" s="14" t="s">
        <v>7</v>
      </c>
      <c r="X19" s="1">
        <v>0</v>
      </c>
      <c r="Y19" s="1"/>
      <c r="Z19" s="1"/>
      <c r="AA19" s="1"/>
      <c r="AB19" s="1"/>
      <c r="AC19" s="1"/>
      <c r="AD19" s="1"/>
      <c r="AE19" s="1"/>
      <c r="AF19" s="1"/>
      <c r="AG19" s="45"/>
      <c r="AH19" s="1"/>
      <c r="AI19" s="3" t="s">
        <v>30</v>
      </c>
      <c r="AJ19" s="1"/>
      <c r="AK19" s="1"/>
      <c r="AL19" s="1"/>
      <c r="AM19" s="14" t="s">
        <v>17</v>
      </c>
      <c r="AN19" s="1"/>
    </row>
    <row r="20" spans="1:40" x14ac:dyDescent="0.25">
      <c r="K20" s="1"/>
      <c r="L20" s="3" t="s">
        <v>29</v>
      </c>
      <c r="M20" s="14" t="s">
        <v>17</v>
      </c>
      <c r="N20" s="1"/>
      <c r="O20" s="1"/>
      <c r="P20" s="14" t="s">
        <v>17</v>
      </c>
      <c r="Q20" s="2"/>
      <c r="R20" s="37"/>
      <c r="S20" s="2" t="str">
        <f>B9</f>
        <v>Cees</v>
      </c>
      <c r="T20" s="14" t="s">
        <v>7</v>
      </c>
      <c r="U20" s="2" t="str">
        <f>B7</f>
        <v>Schelte</v>
      </c>
      <c r="V20" s="1">
        <v>0</v>
      </c>
      <c r="W20" s="14" t="s">
        <v>7</v>
      </c>
      <c r="X20" s="1">
        <v>2</v>
      </c>
      <c r="Y20" s="1"/>
      <c r="Z20" s="1"/>
      <c r="AA20" s="1"/>
      <c r="AB20" s="1"/>
      <c r="AC20" s="1"/>
      <c r="AD20" s="1"/>
      <c r="AE20" s="1"/>
      <c r="AF20" s="1"/>
      <c r="AG20" s="45"/>
      <c r="AH20" s="1"/>
      <c r="AI20" s="2" t="str">
        <f>AK8</f>
        <v>Piet</v>
      </c>
      <c r="AJ20" s="14" t="s">
        <v>7</v>
      </c>
      <c r="AK20" s="2" t="str">
        <f>AI8</f>
        <v>Dik</v>
      </c>
      <c r="AL20" s="1">
        <v>2</v>
      </c>
      <c r="AM20" s="14" t="s">
        <v>7</v>
      </c>
      <c r="AN20">
        <v>0</v>
      </c>
    </row>
    <row r="21" spans="1:40" x14ac:dyDescent="0.25">
      <c r="A21" s="1"/>
      <c r="B21" s="2" t="s">
        <v>17</v>
      </c>
      <c r="C21" s="7"/>
      <c r="D21" s="7"/>
      <c r="E21" s="7"/>
      <c r="F21" s="12"/>
      <c r="G21" s="12"/>
      <c r="H21" s="12"/>
      <c r="I21" s="7"/>
      <c r="J21" s="12"/>
      <c r="K21" s="1"/>
      <c r="L21" s="2" t="e">
        <f>#REF!</f>
        <v>#REF!</v>
      </c>
      <c r="M21" s="14" t="s">
        <v>7</v>
      </c>
      <c r="N21" s="2" t="e">
        <f>#REF!</f>
        <v>#REF!</v>
      </c>
      <c r="O21" s="2"/>
      <c r="P21" s="14" t="s">
        <v>7</v>
      </c>
      <c r="Q21" s="1"/>
      <c r="R21" s="37"/>
      <c r="S21" s="2" t="str">
        <f>B11</f>
        <v>Boudewijn</v>
      </c>
      <c r="T21" s="14" t="s">
        <v>7</v>
      </c>
      <c r="U21" s="2" t="str">
        <f>B8</f>
        <v>Leo</v>
      </c>
      <c r="V21" s="1">
        <v>0</v>
      </c>
      <c r="W21" s="14" t="s">
        <v>7</v>
      </c>
      <c r="X21" s="1">
        <v>2</v>
      </c>
      <c r="Y21" s="1"/>
      <c r="Z21" s="1"/>
      <c r="AA21" s="1"/>
      <c r="AB21" s="1"/>
      <c r="AC21" s="1"/>
      <c r="AD21" s="1"/>
      <c r="AE21" s="1"/>
      <c r="AF21" s="1"/>
      <c r="AG21" s="45"/>
      <c r="AH21" s="1"/>
      <c r="AI21" s="2" t="str">
        <f>AK9</f>
        <v>Peter</v>
      </c>
      <c r="AJ21" s="14" t="s">
        <v>7</v>
      </c>
      <c r="AK21" s="2" t="str">
        <f>AI9</f>
        <v>Paul</v>
      </c>
      <c r="AL21" s="1">
        <v>0</v>
      </c>
      <c r="AM21" s="14" t="s">
        <v>7</v>
      </c>
      <c r="AN21" s="2">
        <v>2</v>
      </c>
    </row>
    <row r="22" spans="1:40" x14ac:dyDescent="0.25">
      <c r="A22" s="1"/>
      <c r="B22" s="1"/>
      <c r="C22" s="1"/>
      <c r="D22" s="1"/>
      <c r="E22" s="1"/>
      <c r="F22" s="1"/>
      <c r="G22" s="1"/>
      <c r="H22" s="1"/>
      <c r="I22" s="1"/>
      <c r="J22" s="45"/>
      <c r="K22" s="1"/>
      <c r="L22" s="2" t="e">
        <f>#REF!</f>
        <v>#REF!</v>
      </c>
      <c r="M22" s="14" t="s">
        <v>7</v>
      </c>
      <c r="N22" s="2" t="e">
        <f>#REF!</f>
        <v>#REF!</v>
      </c>
      <c r="O22" s="2"/>
      <c r="P22" s="14" t="s">
        <v>7</v>
      </c>
      <c r="Q22" s="1"/>
      <c r="R22" s="37"/>
      <c r="X22" s="1" t="s">
        <v>17</v>
      </c>
      <c r="Y22" s="1"/>
      <c r="Z22" s="1"/>
      <c r="AA22" s="1"/>
      <c r="AB22" s="1"/>
      <c r="AC22" s="1"/>
      <c r="AD22" s="1"/>
      <c r="AE22" s="1"/>
      <c r="AF22" s="1"/>
      <c r="AG22" s="45"/>
      <c r="AH22" s="1"/>
      <c r="AN22" s="1"/>
    </row>
    <row r="23" spans="1:40" x14ac:dyDescent="0.25">
      <c r="A23" s="1"/>
      <c r="B23" s="1"/>
      <c r="C23" s="1"/>
      <c r="D23" s="1"/>
      <c r="E23" s="1"/>
      <c r="F23" s="1"/>
      <c r="G23" s="1"/>
      <c r="H23" s="1"/>
      <c r="I23" s="1"/>
      <c r="J23" s="45"/>
      <c r="K23" s="1"/>
      <c r="L23" s="1" t="e">
        <f>#REF!</f>
        <v>#REF!</v>
      </c>
      <c r="M23" s="14" t="s">
        <v>7</v>
      </c>
      <c r="N23" s="1" t="e">
        <f>#REF!</f>
        <v>#REF!</v>
      </c>
      <c r="O23" s="1"/>
      <c r="P23" s="14" t="s">
        <v>7</v>
      </c>
      <c r="Q23" s="2"/>
      <c r="R23" s="37"/>
      <c r="S23" s="3" t="s">
        <v>30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45"/>
      <c r="AH23" s="1"/>
      <c r="AI23" s="3" t="s">
        <v>31</v>
      </c>
      <c r="AJ23" s="1"/>
      <c r="AK23" s="1"/>
      <c r="AL23" s="1"/>
      <c r="AM23" s="14" t="s">
        <v>17</v>
      </c>
      <c r="AN23" s="1"/>
    </row>
    <row r="24" spans="1:40" x14ac:dyDescent="0.25">
      <c r="A24" s="40"/>
      <c r="B24" s="8"/>
      <c r="C24" s="9"/>
      <c r="D24" s="9"/>
      <c r="E24" s="9"/>
      <c r="F24" s="8"/>
      <c r="G24" s="1"/>
      <c r="H24" s="1"/>
      <c r="I24" s="1"/>
      <c r="J24" s="45"/>
      <c r="K24" s="1"/>
      <c r="S24" s="2" t="str">
        <f>B6</f>
        <v>Aart</v>
      </c>
      <c r="T24" s="14" t="s">
        <v>7</v>
      </c>
      <c r="U24" s="2" t="str">
        <f>B11</f>
        <v>Boudewijn</v>
      </c>
      <c r="V24" s="1">
        <v>0</v>
      </c>
      <c r="W24" s="14" t="s">
        <v>7</v>
      </c>
      <c r="X24" s="1">
        <v>2</v>
      </c>
      <c r="Y24" s="1"/>
      <c r="Z24" s="1"/>
      <c r="AA24" s="1"/>
      <c r="AB24" s="1"/>
      <c r="AC24" s="1"/>
      <c r="AD24" s="1"/>
      <c r="AE24" s="1"/>
      <c r="AF24" s="1"/>
      <c r="AG24" s="45"/>
      <c r="AH24" s="1"/>
      <c r="AI24" s="2" t="str">
        <f>AK12</f>
        <v>Peter</v>
      </c>
      <c r="AJ24" s="14" t="s">
        <v>7</v>
      </c>
      <c r="AK24" s="2" t="str">
        <f>AI12</f>
        <v>Piet</v>
      </c>
      <c r="AL24" s="1">
        <v>1</v>
      </c>
      <c r="AM24" s="14" t="s">
        <v>7</v>
      </c>
      <c r="AN24">
        <v>1</v>
      </c>
    </row>
    <row r="25" spans="1:40" x14ac:dyDescent="0.25">
      <c r="A25" s="1"/>
      <c r="B25" s="1"/>
      <c r="C25" s="1"/>
      <c r="D25" s="1"/>
      <c r="E25" s="1"/>
      <c r="F25" s="1"/>
      <c r="G25" s="1"/>
      <c r="H25" s="1"/>
      <c r="I25" s="1"/>
      <c r="J25" s="45"/>
      <c r="K25" s="1"/>
      <c r="L25" s="3" t="s">
        <v>30</v>
      </c>
      <c r="M25" s="1"/>
      <c r="N25" s="1"/>
      <c r="O25" s="1"/>
      <c r="P25" s="14" t="s">
        <v>17</v>
      </c>
      <c r="Q25" s="2"/>
      <c r="R25" s="37"/>
      <c r="S25" s="2" t="str">
        <f>B7</f>
        <v>Schelte</v>
      </c>
      <c r="T25" s="14" t="s">
        <v>7</v>
      </c>
      <c r="U25" s="2" t="str">
        <f>B10</f>
        <v>Hans</v>
      </c>
      <c r="V25" s="1">
        <v>0</v>
      </c>
      <c r="W25" s="14" t="s">
        <v>7</v>
      </c>
      <c r="X25" s="2">
        <v>2</v>
      </c>
      <c r="Y25" s="1"/>
      <c r="Z25" s="1"/>
      <c r="AA25" s="1"/>
      <c r="AB25" s="1"/>
      <c r="AC25" s="1"/>
      <c r="AD25" s="1"/>
      <c r="AE25" s="1"/>
      <c r="AF25" s="1"/>
      <c r="AG25" s="45"/>
      <c r="AH25" s="1"/>
      <c r="AI25" s="2" t="str">
        <f>AK13</f>
        <v>Dik</v>
      </c>
      <c r="AJ25" s="14" t="s">
        <v>7</v>
      </c>
      <c r="AK25" s="2" t="str">
        <f>AI13</f>
        <v>Paul</v>
      </c>
      <c r="AL25" s="1">
        <v>0</v>
      </c>
      <c r="AM25" s="14" t="s">
        <v>7</v>
      </c>
      <c r="AN25" s="2">
        <v>2</v>
      </c>
    </row>
    <row r="26" spans="1:40" x14ac:dyDescent="0.25">
      <c r="A26" s="1"/>
      <c r="B26" s="1"/>
      <c r="C26" s="1"/>
      <c r="D26" s="1"/>
      <c r="E26" s="1"/>
      <c r="F26" s="1"/>
      <c r="G26" s="1"/>
      <c r="H26" s="1"/>
      <c r="I26" s="1"/>
      <c r="J26" s="45"/>
      <c r="K26" s="1"/>
      <c r="L26" s="2" t="e">
        <f>#REF!</f>
        <v>#REF!</v>
      </c>
      <c r="M26" s="14" t="s">
        <v>7</v>
      </c>
      <c r="N26" s="2" t="e">
        <f>#REF!</f>
        <v>#REF!</v>
      </c>
      <c r="O26" s="1"/>
      <c r="P26" s="14" t="s">
        <v>7</v>
      </c>
      <c r="Q26" s="1"/>
      <c r="R26" s="37"/>
      <c r="S26" s="2" t="str">
        <f>B8</f>
        <v>Leo</v>
      </c>
      <c r="T26" s="14" t="s">
        <v>7</v>
      </c>
      <c r="U26" s="2" t="str">
        <f>B9</f>
        <v>Cees</v>
      </c>
      <c r="V26" s="1">
        <v>2</v>
      </c>
      <c r="W26" s="14" t="s">
        <v>7</v>
      </c>
      <c r="X26" s="1">
        <v>0</v>
      </c>
      <c r="Y26" s="1"/>
      <c r="Z26" s="1"/>
      <c r="AA26" s="1"/>
      <c r="AB26" s="1"/>
      <c r="AC26" s="1"/>
      <c r="AD26" s="1"/>
      <c r="AE26" s="1"/>
      <c r="AF26" s="1"/>
      <c r="AG26" s="45"/>
      <c r="AH26" s="1"/>
      <c r="AN26" s="1"/>
    </row>
    <row r="27" spans="1:40" x14ac:dyDescent="0.25">
      <c r="A27" s="1"/>
      <c r="B27" s="1"/>
      <c r="C27" s="1"/>
      <c r="D27" s="1"/>
      <c r="E27" s="1"/>
      <c r="F27" s="1"/>
      <c r="G27" s="1"/>
      <c r="H27" s="1"/>
      <c r="I27" s="1"/>
      <c r="J27" s="45"/>
      <c r="K27" s="1"/>
      <c r="L27" s="2" t="e">
        <f>#REF!</f>
        <v>#REF!</v>
      </c>
      <c r="M27" s="14" t="s">
        <v>7</v>
      </c>
      <c r="N27" s="2" t="e">
        <f>#REF!</f>
        <v>#REF!</v>
      </c>
      <c r="O27" s="1"/>
      <c r="P27" s="14" t="s">
        <v>7</v>
      </c>
      <c r="Q27" s="1"/>
      <c r="R27" s="37"/>
      <c r="Y27" s="1"/>
      <c r="Z27" s="2"/>
      <c r="AA27" s="1"/>
      <c r="AB27" s="1"/>
      <c r="AC27" s="1"/>
      <c r="AD27" s="1"/>
      <c r="AE27" s="1"/>
      <c r="AF27" s="1"/>
      <c r="AG27" s="45"/>
      <c r="AH27" s="1"/>
      <c r="AN27" s="1"/>
    </row>
    <row r="28" spans="1:40" x14ac:dyDescent="0.25">
      <c r="A28" s="1"/>
      <c r="B28" s="1"/>
      <c r="C28" s="1"/>
      <c r="D28" s="1"/>
      <c r="E28" s="1"/>
      <c r="F28" s="1"/>
      <c r="G28" s="1"/>
      <c r="H28" s="1"/>
      <c r="I28" s="1"/>
      <c r="J28" s="45"/>
      <c r="K28" s="1"/>
      <c r="L28" s="1" t="e">
        <f>#REF!</f>
        <v>#REF!</v>
      </c>
      <c r="M28" s="14" t="s">
        <v>7</v>
      </c>
      <c r="N28" s="1" t="e">
        <f>#REF!</f>
        <v>#REF!</v>
      </c>
      <c r="O28" s="1"/>
      <c r="P28" s="14" t="s">
        <v>7</v>
      </c>
      <c r="Q28" s="1"/>
      <c r="R28" s="37"/>
      <c r="Y28" s="1"/>
      <c r="Z28" s="1"/>
      <c r="AA28" s="1"/>
      <c r="AB28" s="1"/>
      <c r="AC28" s="1"/>
      <c r="AD28" s="1"/>
      <c r="AE28" s="1"/>
    </row>
    <row r="29" spans="1:40" x14ac:dyDescent="0.25">
      <c r="A29" s="1"/>
      <c r="B29" s="1"/>
      <c r="C29" s="1"/>
      <c r="D29" s="1"/>
      <c r="E29" s="1"/>
      <c r="F29" s="1"/>
      <c r="G29" s="1"/>
      <c r="H29" s="1"/>
      <c r="I29" s="1"/>
      <c r="J29" s="45"/>
      <c r="K29" s="1"/>
      <c r="Y29" s="1"/>
      <c r="Z29" s="1"/>
      <c r="AA29" s="1"/>
      <c r="AB29" s="1"/>
      <c r="AC29" s="1"/>
      <c r="AD29" s="1"/>
      <c r="AE29" s="1"/>
    </row>
    <row r="30" spans="1:40" x14ac:dyDescent="0.25">
      <c r="A30" s="1"/>
      <c r="B30" s="1"/>
      <c r="C30" s="1"/>
      <c r="D30" s="1"/>
      <c r="E30" s="1"/>
      <c r="F30" s="1"/>
      <c r="G30" s="1"/>
      <c r="H30" s="1"/>
      <c r="I30" s="1"/>
      <c r="J30" s="45"/>
      <c r="K30" s="1"/>
      <c r="Y30" s="1"/>
      <c r="Z30" s="1"/>
      <c r="AA30" s="1"/>
      <c r="AB30" s="1"/>
      <c r="AC30" s="1"/>
      <c r="AD30" s="1"/>
      <c r="AE30" s="1"/>
    </row>
    <row r="31" spans="1:40" x14ac:dyDescent="0.25">
      <c r="A31" s="1"/>
      <c r="B31" s="1"/>
      <c r="C31" s="1"/>
      <c r="D31" s="1"/>
      <c r="E31" s="1"/>
      <c r="F31" s="1"/>
      <c r="G31" s="1"/>
      <c r="H31" s="1"/>
      <c r="I31" s="1"/>
      <c r="J31" s="45"/>
      <c r="K31" s="1"/>
      <c r="L31" s="3"/>
      <c r="M31" s="1"/>
      <c r="N31" s="1"/>
      <c r="O31" s="1"/>
      <c r="P31" s="1"/>
      <c r="Q31" s="1"/>
      <c r="R31" s="37"/>
      <c r="S31" s="3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40" x14ac:dyDescent="0.25">
      <c r="A32" s="2"/>
      <c r="B32" s="1"/>
      <c r="C32" s="1"/>
      <c r="D32" s="1"/>
      <c r="E32" s="1"/>
      <c r="F32" s="1"/>
      <c r="G32" s="1"/>
      <c r="H32" s="1"/>
      <c r="I32" s="1"/>
      <c r="J32" s="45"/>
      <c r="K32" s="1"/>
      <c r="L32" s="2"/>
      <c r="M32" s="14"/>
      <c r="N32" s="2"/>
      <c r="O32" s="1"/>
      <c r="P32" s="14"/>
      <c r="Q32" s="1"/>
      <c r="R32" s="37"/>
      <c r="S32" s="2"/>
      <c r="T32" s="14"/>
      <c r="U32" s="2"/>
      <c r="V32" s="1"/>
      <c r="W32" s="14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2"/>
      <c r="B33" s="1"/>
      <c r="C33" s="1"/>
      <c r="D33" s="1"/>
      <c r="E33" s="1"/>
      <c r="F33" s="1"/>
      <c r="G33" s="1"/>
      <c r="H33" s="1"/>
      <c r="I33" s="1"/>
      <c r="J33" s="45"/>
      <c r="K33" s="1"/>
      <c r="L33" s="2"/>
      <c r="M33" s="14"/>
      <c r="N33" s="2"/>
      <c r="O33" s="1"/>
      <c r="P33" s="14"/>
      <c r="Q33" s="1"/>
      <c r="R33" s="37"/>
      <c r="S33" s="2"/>
      <c r="T33" s="14"/>
      <c r="U33" s="2"/>
      <c r="V33" s="1"/>
      <c r="W33" s="14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2"/>
      <c r="B34" s="1"/>
      <c r="C34" s="1"/>
      <c r="D34" s="1"/>
      <c r="E34" s="1"/>
      <c r="F34" s="1"/>
      <c r="G34" s="1"/>
      <c r="H34" s="1"/>
      <c r="I34" s="1"/>
      <c r="J34" s="4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2"/>
      <c r="B35" s="1"/>
      <c r="C35" s="1"/>
      <c r="D35" s="1"/>
      <c r="E35" s="1"/>
      <c r="F35" s="1"/>
      <c r="G35" s="1"/>
      <c r="H35" s="1"/>
      <c r="I35" s="1"/>
      <c r="J35" s="4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5">
      <c r="A36" s="2"/>
      <c r="B36" s="1"/>
      <c r="C36" s="1"/>
      <c r="D36" s="1"/>
      <c r="E36" s="1"/>
      <c r="F36" s="1"/>
      <c r="G36" s="1"/>
      <c r="H36" s="1"/>
      <c r="I36" s="1"/>
      <c r="J36" s="4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5">
      <c r="A37" s="2"/>
      <c r="B37" s="1"/>
      <c r="C37" s="1"/>
      <c r="D37" s="1"/>
      <c r="E37" s="1"/>
      <c r="F37" s="1"/>
      <c r="G37" s="1"/>
      <c r="H37" s="1"/>
      <c r="I37" s="1"/>
      <c r="J37" s="4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5">
      <c r="A38" s="2"/>
      <c r="B38" s="1"/>
      <c r="C38" s="1"/>
      <c r="D38" s="1"/>
      <c r="E38" s="1"/>
      <c r="F38" s="1"/>
      <c r="G38" s="1"/>
      <c r="H38" s="1"/>
      <c r="I38" s="1"/>
      <c r="J38" s="4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5">
      <c r="A39" s="2"/>
      <c r="B39" s="1"/>
      <c r="C39" s="1"/>
      <c r="D39" s="1"/>
      <c r="E39" s="1"/>
      <c r="F39" s="1"/>
      <c r="G39" s="1"/>
      <c r="H39" s="1"/>
      <c r="I39" s="1"/>
      <c r="J39" s="4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5">
      <c r="A40" s="2"/>
      <c r="B40" s="1"/>
      <c r="C40" s="1"/>
      <c r="D40" s="1"/>
      <c r="E40" s="1"/>
      <c r="F40" s="1"/>
      <c r="G40" s="1"/>
      <c r="H40" s="1"/>
      <c r="I40" s="1"/>
      <c r="J40" s="4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5">
      <c r="A41" s="2"/>
      <c r="B41" s="1"/>
      <c r="C41" s="1"/>
      <c r="D41" s="1"/>
      <c r="E41" s="1"/>
      <c r="F41" s="1"/>
      <c r="G41" s="1"/>
      <c r="H41" s="1"/>
      <c r="I41" s="1"/>
      <c r="J41" s="4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5">
      <c r="A42" s="2"/>
      <c r="B42" s="1"/>
      <c r="C42" s="1"/>
      <c r="D42" s="1"/>
      <c r="E42" s="1"/>
      <c r="F42" s="1"/>
      <c r="G42" s="1"/>
      <c r="H42" s="1"/>
      <c r="I42" s="1"/>
      <c r="J42" s="4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5">
      <c r="A43" s="2"/>
      <c r="B43" s="1"/>
      <c r="C43" s="1"/>
      <c r="D43" s="1"/>
      <c r="E43" s="1"/>
      <c r="F43" s="1"/>
      <c r="G43" s="1"/>
      <c r="H43" s="1"/>
      <c r="I43" s="1"/>
      <c r="J43" s="4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5">
      <c r="A44" s="2"/>
      <c r="B44" s="1"/>
      <c r="C44" s="1"/>
      <c r="D44" s="1"/>
      <c r="E44" s="1"/>
      <c r="F44" s="1"/>
      <c r="G44" s="1"/>
      <c r="H44" s="1"/>
      <c r="I44" s="1"/>
      <c r="J44" s="4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5">
      <c r="A45" s="2"/>
      <c r="B45" s="1"/>
      <c r="C45" s="1"/>
      <c r="D45" s="1"/>
      <c r="E45" s="1"/>
      <c r="F45" s="1"/>
      <c r="G45" s="1"/>
      <c r="H45" s="1"/>
      <c r="I45" s="1"/>
      <c r="J45" s="4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5">
      <c r="A46" s="2"/>
      <c r="B46" s="1"/>
      <c r="C46" s="1"/>
      <c r="D46" s="1"/>
      <c r="E46" s="1"/>
      <c r="F46" s="1"/>
      <c r="G46" s="1"/>
      <c r="H46" s="1"/>
      <c r="I46" s="1"/>
      <c r="J46" s="4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5">
      <c r="A47" s="2"/>
      <c r="B47" s="1"/>
      <c r="C47" s="1"/>
      <c r="D47" s="1"/>
      <c r="E47" s="1"/>
      <c r="F47" s="1"/>
      <c r="G47" s="1"/>
      <c r="H47" s="1"/>
      <c r="I47" s="1"/>
      <c r="J47" s="4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5">
      <c r="A48" s="2"/>
      <c r="B48" s="1"/>
      <c r="C48" s="1"/>
      <c r="D48" s="1"/>
      <c r="E48" s="1"/>
      <c r="F48" s="1"/>
      <c r="G48" s="1"/>
      <c r="H48" s="1"/>
      <c r="I48" s="1"/>
      <c r="J48" s="4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5">
      <c r="A49" s="2"/>
      <c r="B49" s="1"/>
      <c r="C49" s="1"/>
      <c r="D49" s="1"/>
      <c r="E49" s="1"/>
      <c r="F49" s="1"/>
      <c r="G49" s="1"/>
      <c r="H49" s="1"/>
      <c r="I49" s="1"/>
      <c r="J49" s="4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5">
      <c r="A50" s="2"/>
      <c r="B50" s="1"/>
      <c r="C50" s="1"/>
      <c r="D50" s="1"/>
      <c r="E50" s="1"/>
      <c r="F50" s="1"/>
      <c r="G50" s="1"/>
      <c r="H50" s="1"/>
      <c r="I50" s="1"/>
      <c r="J50" s="4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5">
      <c r="A51" s="2"/>
      <c r="B51" s="1"/>
      <c r="C51" s="1"/>
      <c r="D51" s="1"/>
      <c r="E51" s="1"/>
      <c r="F51" s="1"/>
      <c r="G51" s="1"/>
      <c r="H51" s="1"/>
      <c r="I51" s="1"/>
      <c r="J51" s="4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5">
      <c r="A52" s="2"/>
      <c r="B52" s="1"/>
      <c r="C52" s="1"/>
      <c r="D52" s="1"/>
      <c r="E52" s="1"/>
      <c r="F52" s="1"/>
      <c r="G52" s="1"/>
      <c r="H52" s="1"/>
      <c r="I52" s="1"/>
      <c r="J52" s="4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5">
      <c r="A53" s="2"/>
      <c r="B53" s="1"/>
      <c r="C53" s="1"/>
      <c r="D53" s="1"/>
      <c r="E53" s="1"/>
      <c r="F53" s="1"/>
      <c r="G53" s="1"/>
      <c r="H53" s="1"/>
      <c r="I53" s="1"/>
      <c r="J53" s="4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5"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5"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5"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5"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5"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5"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BBF8-A108-4411-A9A8-72AFD8F3D2DB}">
  <dimension ref="A1:AP59"/>
  <sheetViews>
    <sheetView workbookViewId="0">
      <selection activeCell="B18" sqref="B18"/>
    </sheetView>
  </sheetViews>
  <sheetFormatPr defaultRowHeight="15" x14ac:dyDescent="0.25"/>
  <cols>
    <col min="1" max="1" width="4.7109375" customWidth="1"/>
    <col min="2" max="2" width="16.85546875" bestFit="1" customWidth="1"/>
    <col min="3" max="3" width="2.5703125" bestFit="1" customWidth="1"/>
    <col min="4" max="5" width="2" bestFit="1" customWidth="1"/>
    <col min="6" max="6" width="3" bestFit="1" customWidth="1"/>
    <col min="7" max="7" width="2" bestFit="1" customWidth="1"/>
    <col min="8" max="8" width="2" customWidth="1"/>
    <col min="9" max="9" width="3.42578125" bestFit="1" customWidth="1"/>
    <col min="10" max="10" width="3.7109375" style="50" bestFit="1" customWidth="1"/>
    <col min="11" max="12" width="3.7109375" style="50" customWidth="1"/>
    <col min="13" max="13" width="3.5703125" style="93" customWidth="1"/>
    <col min="14" max="14" width="13.28515625" hidden="1" customWidth="1"/>
    <col min="15" max="15" width="1.7109375" hidden="1" customWidth="1"/>
    <col min="16" max="16" width="12.85546875" hidden="1" customWidth="1"/>
    <col min="17" max="17" width="2" hidden="1" customWidth="1"/>
    <col min="18" max="18" width="1.7109375" hidden="1" customWidth="1"/>
    <col min="19" max="19" width="2" hidden="1" customWidth="1"/>
    <col min="20" max="20" width="3.7109375" hidden="1" customWidth="1"/>
    <col min="21" max="21" width="15.7109375" bestFit="1" customWidth="1"/>
    <col min="22" max="22" width="1.7109375" bestFit="1" customWidth="1"/>
    <col min="23" max="23" width="16.42578125" bestFit="1" customWidth="1"/>
    <col min="24" max="24" width="2" bestFit="1" customWidth="1"/>
    <col min="25" max="25" width="1.7109375" bestFit="1" customWidth="1"/>
    <col min="26" max="26" width="2" bestFit="1" customWidth="1"/>
    <col min="27" max="27" width="2.42578125" customWidth="1"/>
    <col min="29" max="29" width="15.7109375" bestFit="1" customWidth="1"/>
    <col min="30" max="30" width="2.42578125" customWidth="1"/>
    <col min="31" max="33" width="2" bestFit="1" customWidth="1"/>
    <col min="34" max="34" width="3.42578125" bestFit="1" customWidth="1"/>
    <col min="35" max="35" width="8.5703125" style="93" customWidth="1"/>
    <col min="37" max="37" width="14.85546875" customWidth="1"/>
    <col min="38" max="38" width="1.7109375" bestFit="1" customWidth="1"/>
    <col min="39" max="39" width="12.7109375" bestFit="1" customWidth="1"/>
    <col min="40" max="40" width="5" customWidth="1"/>
    <col min="41" max="41" width="1.7109375" bestFit="1" customWidth="1"/>
    <col min="42" max="42" width="2" bestFit="1" customWidth="1"/>
  </cols>
  <sheetData>
    <row r="1" spans="1:42" ht="15.75" x14ac:dyDescent="0.25">
      <c r="A1" s="80" t="s">
        <v>71</v>
      </c>
      <c r="B1" s="81"/>
      <c r="C1" s="81"/>
      <c r="D1" s="81"/>
      <c r="E1" s="81"/>
      <c r="F1" s="81"/>
      <c r="G1" s="81"/>
      <c r="H1" s="81"/>
      <c r="I1" s="81"/>
      <c r="J1" s="82"/>
      <c r="K1" s="45"/>
      <c r="L1" s="45"/>
      <c r="M1" s="90"/>
      <c r="N1" s="38" t="s">
        <v>0</v>
      </c>
      <c r="O1" s="33"/>
      <c r="P1" s="33"/>
      <c r="Q1" s="33"/>
      <c r="R1" s="33"/>
      <c r="S1" s="20"/>
      <c r="T1" s="37"/>
      <c r="U1" s="38" t="s">
        <v>1</v>
      </c>
      <c r="V1" s="33"/>
      <c r="W1" s="33"/>
      <c r="X1" s="33"/>
      <c r="Y1" s="33"/>
      <c r="Z1" s="20"/>
      <c r="AA1" s="1"/>
      <c r="AB1" s="80" t="s">
        <v>71</v>
      </c>
      <c r="AC1" s="81"/>
      <c r="AD1" s="81"/>
      <c r="AE1" s="81"/>
      <c r="AF1" s="81"/>
      <c r="AG1" s="81"/>
      <c r="AH1" s="81"/>
      <c r="AI1" s="95"/>
      <c r="AJ1" s="1"/>
      <c r="AK1" s="38" t="s">
        <v>0</v>
      </c>
      <c r="AL1" s="33"/>
      <c r="AM1" s="33"/>
      <c r="AN1" s="33"/>
      <c r="AO1" s="33"/>
      <c r="AP1" s="20"/>
    </row>
    <row r="2" spans="1:42" ht="15.75" x14ac:dyDescent="0.25">
      <c r="A2" s="83" t="s">
        <v>72</v>
      </c>
      <c r="B2" s="84"/>
      <c r="C2" s="84"/>
      <c r="D2" s="84"/>
      <c r="E2" s="84"/>
      <c r="F2" s="84"/>
      <c r="G2" s="84"/>
      <c r="H2" s="84"/>
      <c r="I2" s="84"/>
      <c r="J2" s="85"/>
      <c r="K2" s="45"/>
      <c r="L2" s="45"/>
      <c r="M2" s="90"/>
      <c r="N2" s="39"/>
      <c r="O2" s="1"/>
      <c r="P2" s="1"/>
      <c r="Q2" s="1"/>
      <c r="R2" s="1"/>
      <c r="S2" s="1"/>
      <c r="T2" s="37"/>
      <c r="U2" s="39"/>
      <c r="V2" s="1"/>
      <c r="W2" s="1"/>
      <c r="X2" s="1"/>
      <c r="Y2" s="1"/>
      <c r="Z2" s="1"/>
      <c r="AA2" s="1"/>
      <c r="AB2" s="83" t="s">
        <v>72</v>
      </c>
      <c r="AC2" s="84"/>
      <c r="AD2" s="84"/>
      <c r="AE2" s="84"/>
      <c r="AF2" s="84"/>
      <c r="AG2" s="84"/>
      <c r="AH2" s="84"/>
      <c r="AI2" s="96"/>
      <c r="AJ2" s="1"/>
      <c r="AK2" s="39"/>
      <c r="AL2" s="1"/>
      <c r="AM2" s="1"/>
      <c r="AN2" s="1"/>
      <c r="AO2" s="1"/>
      <c r="AP2" s="1"/>
    </row>
    <row r="3" spans="1:42" x14ac:dyDescent="0.25">
      <c r="A3" s="86" t="s">
        <v>35</v>
      </c>
      <c r="B3" s="33"/>
      <c r="C3" s="33"/>
      <c r="D3" s="33"/>
      <c r="E3" s="33"/>
      <c r="F3" s="33"/>
      <c r="G3" s="33"/>
      <c r="H3" s="33"/>
      <c r="I3" s="33"/>
      <c r="J3" s="44"/>
      <c r="K3" s="45"/>
      <c r="L3" s="45"/>
      <c r="M3" s="90"/>
      <c r="N3" s="39"/>
      <c r="O3" s="1"/>
      <c r="P3" s="1"/>
      <c r="Q3" s="1"/>
      <c r="R3" s="1"/>
      <c r="S3" s="1"/>
      <c r="T3" s="37"/>
      <c r="U3" s="3" t="s">
        <v>5</v>
      </c>
      <c r="V3" s="1"/>
      <c r="W3" s="1"/>
      <c r="X3" s="1"/>
      <c r="Y3" s="1"/>
      <c r="Z3" s="1"/>
      <c r="AA3" s="1"/>
      <c r="AB3" s="86" t="s">
        <v>35</v>
      </c>
      <c r="AC3" s="33"/>
      <c r="AD3" s="33"/>
      <c r="AE3" s="33"/>
      <c r="AF3" s="33"/>
      <c r="AG3" s="33"/>
      <c r="AH3" s="33"/>
      <c r="AI3" s="97"/>
      <c r="AJ3" s="1"/>
      <c r="AK3" s="3" t="s">
        <v>5</v>
      </c>
      <c r="AL3" s="1"/>
      <c r="AM3" s="1"/>
      <c r="AN3" s="1"/>
      <c r="AO3" s="1"/>
      <c r="AP3" s="1"/>
    </row>
    <row r="4" spans="1:42" ht="15.75" thickBot="1" x14ac:dyDescent="0.3">
      <c r="A4" s="1"/>
      <c r="B4" s="39"/>
      <c r="C4" s="1"/>
      <c r="D4" s="1"/>
      <c r="E4" s="1"/>
      <c r="F4" s="1"/>
      <c r="G4" s="1"/>
      <c r="H4" s="1"/>
      <c r="I4" s="1"/>
      <c r="J4" s="45"/>
      <c r="K4" s="45"/>
      <c r="L4" s="45"/>
      <c r="M4" s="90"/>
      <c r="N4" s="1"/>
      <c r="O4" s="1"/>
      <c r="P4" s="1"/>
      <c r="Q4" s="1"/>
      <c r="R4" s="1"/>
      <c r="S4" s="1"/>
      <c r="T4" s="37"/>
      <c r="U4" s="2" t="str">
        <f>B6</f>
        <v>Peter Groot</v>
      </c>
      <c r="V4" s="14" t="s">
        <v>7</v>
      </c>
      <c r="W4" s="2" t="str">
        <f>B7</f>
        <v>Peter Foks</v>
      </c>
      <c r="X4" s="1">
        <v>2</v>
      </c>
      <c r="Y4" s="14" t="s">
        <v>7</v>
      </c>
      <c r="Z4" s="1">
        <v>0</v>
      </c>
      <c r="AA4" s="1"/>
      <c r="AB4" s="1"/>
      <c r="AC4" s="39"/>
      <c r="AD4" s="1"/>
      <c r="AE4" s="1"/>
      <c r="AF4" s="1"/>
      <c r="AG4" s="1"/>
      <c r="AH4" s="1"/>
      <c r="AI4" s="91"/>
      <c r="AJ4" s="1"/>
      <c r="AK4" s="1" t="str">
        <f>AC6</f>
        <v>Cees Staal</v>
      </c>
      <c r="AL4" s="14" t="s">
        <v>7</v>
      </c>
      <c r="AM4" s="1" t="str">
        <f>AC7</f>
        <v>Leo Kool</v>
      </c>
      <c r="AN4" s="2">
        <v>0</v>
      </c>
      <c r="AO4" s="14" t="s">
        <v>7</v>
      </c>
      <c r="AP4" s="1">
        <v>2</v>
      </c>
    </row>
    <row r="5" spans="1:42" ht="15.75" thickBot="1" x14ac:dyDescent="0.3">
      <c r="A5" s="5"/>
      <c r="B5" s="41" t="s">
        <v>1</v>
      </c>
      <c r="C5" s="64">
        <v>1</v>
      </c>
      <c r="D5" s="64">
        <v>2</v>
      </c>
      <c r="E5" s="64">
        <v>3</v>
      </c>
      <c r="F5" s="64">
        <v>4</v>
      </c>
      <c r="G5" s="64">
        <v>5</v>
      </c>
      <c r="H5" s="64">
        <v>6</v>
      </c>
      <c r="I5" s="64" t="s">
        <v>2</v>
      </c>
      <c r="J5" s="65" t="s">
        <v>3</v>
      </c>
      <c r="K5" s="16"/>
      <c r="L5" s="16"/>
      <c r="M5" s="98"/>
      <c r="N5" s="3" t="s">
        <v>5</v>
      </c>
      <c r="O5" s="1"/>
      <c r="P5" s="1"/>
      <c r="Q5" s="1"/>
      <c r="R5" s="1"/>
      <c r="S5" s="1"/>
      <c r="T5" s="37"/>
      <c r="U5" s="2" t="str">
        <f>B8</f>
        <v>Dik Vermeulen</v>
      </c>
      <c r="V5" s="14" t="s">
        <v>7</v>
      </c>
      <c r="W5" s="2" t="str">
        <f>B10</f>
        <v>Johan Deubel</v>
      </c>
      <c r="X5" s="1">
        <v>2</v>
      </c>
      <c r="Y5" s="14" t="s">
        <v>7</v>
      </c>
      <c r="Z5" s="1">
        <v>0</v>
      </c>
      <c r="AA5" s="1"/>
      <c r="AB5" s="5"/>
      <c r="AC5" s="41" t="s">
        <v>0</v>
      </c>
      <c r="AD5" s="64">
        <v>1</v>
      </c>
      <c r="AE5" s="64">
        <v>2</v>
      </c>
      <c r="AF5" s="64">
        <v>3</v>
      </c>
      <c r="AG5" s="64">
        <v>4</v>
      </c>
      <c r="AH5" s="64" t="s">
        <v>2</v>
      </c>
      <c r="AI5" s="99" t="s">
        <v>3</v>
      </c>
      <c r="AJ5" s="31"/>
      <c r="AK5" s="1" t="str">
        <f>AC8</f>
        <v>Aart van Dijk</v>
      </c>
      <c r="AL5" s="14" t="s">
        <v>7</v>
      </c>
      <c r="AM5" s="1" t="str">
        <f>AC9</f>
        <v>Schelte Betten</v>
      </c>
      <c r="AN5" s="2">
        <v>0</v>
      </c>
      <c r="AO5" s="14" t="s">
        <v>7</v>
      </c>
      <c r="AP5" s="1">
        <v>2</v>
      </c>
    </row>
    <row r="6" spans="1:42" ht="15.75" thickBot="1" x14ac:dyDescent="0.3">
      <c r="A6" s="66">
        <v>1</v>
      </c>
      <c r="B6" s="10" t="s">
        <v>39</v>
      </c>
      <c r="C6" s="67"/>
      <c r="D6" s="68">
        <v>2</v>
      </c>
      <c r="E6" s="68">
        <v>1</v>
      </c>
      <c r="F6" s="68">
        <v>2</v>
      </c>
      <c r="G6" s="68">
        <v>2</v>
      </c>
      <c r="H6" s="68">
        <v>2</v>
      </c>
      <c r="I6" s="73">
        <f t="shared" ref="I6:I11" si="0">SUM(C6:H6)</f>
        <v>9</v>
      </c>
      <c r="J6" s="47">
        <v>1</v>
      </c>
      <c r="K6" s="100">
        <v>0</v>
      </c>
      <c r="L6" s="54">
        <f>I6+K6</f>
        <v>9</v>
      </c>
      <c r="M6" s="98">
        <v>2</v>
      </c>
      <c r="N6" s="1" t="e">
        <f>#REF!</f>
        <v>#REF!</v>
      </c>
      <c r="O6" s="14" t="s">
        <v>7</v>
      </c>
      <c r="P6" s="1" t="e">
        <f>#REF!</f>
        <v>#REF!</v>
      </c>
      <c r="Q6" s="2"/>
      <c r="R6" s="14" t="s">
        <v>7</v>
      </c>
      <c r="S6" s="1"/>
      <c r="T6" s="37"/>
      <c r="U6" s="2" t="str">
        <f>B9</f>
        <v>Kaj Kruit</v>
      </c>
      <c r="V6" s="14" t="s">
        <v>7</v>
      </c>
      <c r="W6" s="2" t="str">
        <f>B11</f>
        <v>Geert van der Loo</v>
      </c>
      <c r="X6" s="1">
        <v>1</v>
      </c>
      <c r="Y6" s="14" t="s">
        <v>7</v>
      </c>
      <c r="Z6" s="1">
        <v>1</v>
      </c>
      <c r="AA6" s="1"/>
      <c r="AB6" s="66">
        <v>1</v>
      </c>
      <c r="AC6" s="10" t="s">
        <v>43</v>
      </c>
      <c r="AD6" s="67"/>
      <c r="AE6" s="68">
        <v>0</v>
      </c>
      <c r="AF6" s="68">
        <v>1</v>
      </c>
      <c r="AG6" s="68">
        <v>2</v>
      </c>
      <c r="AH6" s="69">
        <f>SUM(AD6:AG6)</f>
        <v>3</v>
      </c>
      <c r="AI6" s="99">
        <v>4</v>
      </c>
      <c r="AJ6" s="31"/>
      <c r="AK6" s="1"/>
      <c r="AL6" s="14"/>
      <c r="AM6" s="1"/>
      <c r="AN6" s="2"/>
      <c r="AO6" s="14"/>
      <c r="AP6" s="1"/>
    </row>
    <row r="7" spans="1:42" ht="15.75" thickBot="1" x14ac:dyDescent="0.3">
      <c r="A7" s="70">
        <v>2</v>
      </c>
      <c r="B7" s="15" t="s">
        <v>40</v>
      </c>
      <c r="C7" s="71">
        <v>0</v>
      </c>
      <c r="D7" s="72"/>
      <c r="E7" s="71">
        <v>1</v>
      </c>
      <c r="F7" s="71">
        <v>2</v>
      </c>
      <c r="G7" s="71">
        <v>2</v>
      </c>
      <c r="H7" s="71">
        <v>2</v>
      </c>
      <c r="I7" s="73">
        <f t="shared" si="0"/>
        <v>7</v>
      </c>
      <c r="J7" s="73">
        <v>3</v>
      </c>
      <c r="K7" s="100">
        <v>0</v>
      </c>
      <c r="L7" s="54">
        <f t="shared" ref="L7:L11" si="1">I7+K7</f>
        <v>7</v>
      </c>
      <c r="M7" s="98">
        <v>3</v>
      </c>
      <c r="N7" s="1" t="e">
        <f>#REF!</f>
        <v>#REF!</v>
      </c>
      <c r="O7" s="14" t="s">
        <v>7</v>
      </c>
      <c r="P7" s="1" t="e">
        <f>#REF!</f>
        <v>#REF!</v>
      </c>
      <c r="Q7" s="2"/>
      <c r="R7" s="14" t="s">
        <v>7</v>
      </c>
      <c r="S7" s="1"/>
      <c r="T7" s="37"/>
      <c r="U7" s="1"/>
      <c r="V7" s="1"/>
      <c r="W7" s="1"/>
      <c r="X7" s="1"/>
      <c r="Y7" s="14"/>
      <c r="Z7" s="1"/>
      <c r="AA7" s="1"/>
      <c r="AB7" s="70">
        <v>2</v>
      </c>
      <c r="AC7" s="15" t="s">
        <v>13</v>
      </c>
      <c r="AD7" s="71">
        <v>4</v>
      </c>
      <c r="AE7" s="72"/>
      <c r="AF7" s="71">
        <v>1</v>
      </c>
      <c r="AG7" s="71">
        <v>2</v>
      </c>
      <c r="AH7" s="69">
        <f>SUM(AD7:AG7)</f>
        <v>7</v>
      </c>
      <c r="AI7" s="99">
        <v>2</v>
      </c>
      <c r="AJ7" s="31"/>
      <c r="AK7" s="3" t="s">
        <v>21</v>
      </c>
      <c r="AL7" s="1"/>
      <c r="AM7" s="1"/>
      <c r="AN7" s="2"/>
      <c r="AO7" s="1"/>
      <c r="AP7" s="1"/>
    </row>
    <row r="8" spans="1:42" ht="15.75" thickBot="1" x14ac:dyDescent="0.3">
      <c r="A8" s="70">
        <v>3</v>
      </c>
      <c r="B8" s="15" t="s">
        <v>37</v>
      </c>
      <c r="C8" s="71">
        <v>1</v>
      </c>
      <c r="D8" s="71">
        <v>1</v>
      </c>
      <c r="E8" s="72"/>
      <c r="F8" s="71">
        <v>2</v>
      </c>
      <c r="G8" s="71">
        <v>2</v>
      </c>
      <c r="H8" s="71">
        <v>2</v>
      </c>
      <c r="I8" s="73">
        <f t="shared" si="0"/>
        <v>8</v>
      </c>
      <c r="J8" s="73">
        <v>2</v>
      </c>
      <c r="K8" s="100">
        <v>2</v>
      </c>
      <c r="L8" s="54">
        <f t="shared" si="1"/>
        <v>10</v>
      </c>
      <c r="M8" s="98">
        <v>1</v>
      </c>
      <c r="N8" s="1" t="e">
        <f>#REF!</f>
        <v>#REF!</v>
      </c>
      <c r="O8" s="14" t="s">
        <v>7</v>
      </c>
      <c r="P8" s="1" t="e">
        <f>#REF!</f>
        <v>#REF!</v>
      </c>
      <c r="Q8" s="2"/>
      <c r="R8" s="14" t="s">
        <v>7</v>
      </c>
      <c r="S8" s="1"/>
      <c r="T8" s="37"/>
      <c r="U8" s="3" t="s">
        <v>21</v>
      </c>
      <c r="V8" s="1"/>
      <c r="W8" s="1"/>
      <c r="X8" s="1" t="s">
        <v>17</v>
      </c>
      <c r="Y8" s="1"/>
      <c r="Z8" s="1" t="s">
        <v>18</v>
      </c>
      <c r="AA8" s="1"/>
      <c r="AB8" s="70">
        <v>3</v>
      </c>
      <c r="AC8" s="15" t="s">
        <v>44</v>
      </c>
      <c r="AD8" s="71">
        <v>3</v>
      </c>
      <c r="AE8" s="71">
        <v>3</v>
      </c>
      <c r="AF8" s="72"/>
      <c r="AG8" s="71">
        <v>0</v>
      </c>
      <c r="AH8" s="69">
        <f>SUM(AD8:AG8)</f>
        <v>6</v>
      </c>
      <c r="AI8" s="99">
        <v>3</v>
      </c>
      <c r="AJ8" s="31"/>
      <c r="AK8" s="2" t="str">
        <f>AC8</f>
        <v>Aart van Dijk</v>
      </c>
      <c r="AL8" s="14" t="s">
        <v>7</v>
      </c>
      <c r="AM8" s="2" t="str">
        <f>AC6</f>
        <v>Cees Staal</v>
      </c>
      <c r="AN8" s="2">
        <v>1</v>
      </c>
      <c r="AO8" s="14" t="s">
        <v>7</v>
      </c>
      <c r="AP8" s="1">
        <v>1</v>
      </c>
    </row>
    <row r="9" spans="1:42" ht="15.75" thickBot="1" x14ac:dyDescent="0.3">
      <c r="A9" s="70">
        <v>4</v>
      </c>
      <c r="B9" s="15" t="s">
        <v>12</v>
      </c>
      <c r="C9" s="71">
        <v>0</v>
      </c>
      <c r="D9" s="71">
        <v>0</v>
      </c>
      <c r="E9" s="71">
        <v>0</v>
      </c>
      <c r="F9" s="72"/>
      <c r="G9" s="71">
        <v>2</v>
      </c>
      <c r="H9" s="71">
        <v>1</v>
      </c>
      <c r="I9" s="73">
        <f t="shared" si="0"/>
        <v>3</v>
      </c>
      <c r="J9" s="73">
        <v>4</v>
      </c>
      <c r="K9" s="100">
        <v>2</v>
      </c>
      <c r="L9" s="54">
        <f t="shared" si="1"/>
        <v>5</v>
      </c>
      <c r="M9" s="98">
        <v>4</v>
      </c>
      <c r="N9" s="1"/>
      <c r="O9" s="14"/>
      <c r="P9" s="1"/>
      <c r="Q9" s="2"/>
      <c r="R9" s="14"/>
      <c r="S9" s="1"/>
      <c r="T9" s="37"/>
      <c r="U9" s="2" t="str">
        <f>B8</f>
        <v>Dik Vermeulen</v>
      </c>
      <c r="V9" s="14" t="s">
        <v>7</v>
      </c>
      <c r="W9" s="2" t="str">
        <f>B6</f>
        <v>Peter Groot</v>
      </c>
      <c r="X9" s="1">
        <v>1</v>
      </c>
      <c r="Y9" s="14" t="s">
        <v>7</v>
      </c>
      <c r="Z9" s="1">
        <v>1</v>
      </c>
      <c r="AA9" s="1"/>
      <c r="AB9" s="75">
        <v>4</v>
      </c>
      <c r="AC9" s="22" t="s">
        <v>42</v>
      </c>
      <c r="AD9" s="76">
        <v>2</v>
      </c>
      <c r="AE9" s="76">
        <v>2</v>
      </c>
      <c r="AF9" s="76">
        <v>4</v>
      </c>
      <c r="AG9" s="77"/>
      <c r="AH9" s="73">
        <f>SUM(AD9:AG9)</f>
        <v>8</v>
      </c>
      <c r="AI9" s="99">
        <v>1</v>
      </c>
      <c r="AJ9" s="31"/>
      <c r="AK9" s="2" t="str">
        <f>AC7</f>
        <v>Leo Kool</v>
      </c>
      <c r="AL9" s="14" t="s">
        <v>7</v>
      </c>
      <c r="AM9" s="2" t="str">
        <f>AC9</f>
        <v>Schelte Betten</v>
      </c>
      <c r="AN9" s="2">
        <v>1</v>
      </c>
      <c r="AO9" s="14" t="s">
        <v>7</v>
      </c>
      <c r="AP9" s="1">
        <v>1</v>
      </c>
    </row>
    <row r="10" spans="1:42" ht="15.75" thickBot="1" x14ac:dyDescent="0.3">
      <c r="A10" s="70">
        <v>5</v>
      </c>
      <c r="B10" s="15" t="s">
        <v>8</v>
      </c>
      <c r="C10" s="71">
        <v>0</v>
      </c>
      <c r="D10" s="71">
        <v>0</v>
      </c>
      <c r="E10" s="71">
        <v>0</v>
      </c>
      <c r="F10" s="71">
        <v>0</v>
      </c>
      <c r="G10" s="72"/>
      <c r="H10" s="71">
        <v>2</v>
      </c>
      <c r="I10" s="73">
        <f t="shared" si="0"/>
        <v>2</v>
      </c>
      <c r="J10" s="73">
        <v>5</v>
      </c>
      <c r="K10" s="100">
        <v>2</v>
      </c>
      <c r="L10" s="54">
        <f t="shared" si="1"/>
        <v>4</v>
      </c>
      <c r="M10" s="98">
        <v>5</v>
      </c>
      <c r="N10" s="3" t="s">
        <v>21</v>
      </c>
      <c r="O10" s="1"/>
      <c r="P10" s="1"/>
      <c r="Q10" s="2"/>
      <c r="R10" s="1"/>
      <c r="S10" s="1"/>
      <c r="T10" s="37"/>
      <c r="U10" s="2" t="str">
        <f>B11</f>
        <v>Geert van der Loo</v>
      </c>
      <c r="V10" s="14" t="s">
        <v>7</v>
      </c>
      <c r="W10" s="2" t="str">
        <f>B7</f>
        <v>Peter Foks</v>
      </c>
      <c r="X10" s="1">
        <v>0</v>
      </c>
      <c r="Y10" s="14" t="s">
        <v>7</v>
      </c>
      <c r="Z10" s="1">
        <v>2</v>
      </c>
      <c r="AA10" s="1"/>
      <c r="AB10" s="1"/>
      <c r="AC10" s="2" t="s">
        <v>17</v>
      </c>
      <c r="AD10" s="7"/>
      <c r="AE10" s="7"/>
      <c r="AF10" s="7"/>
      <c r="AG10" s="12"/>
      <c r="AH10" s="12">
        <f>SUM(AH6:AH9)</f>
        <v>24</v>
      </c>
      <c r="AI10" s="91"/>
      <c r="AJ10" s="1"/>
      <c r="AP10" s="1"/>
    </row>
    <row r="11" spans="1:42" ht="15.75" thickBot="1" x14ac:dyDescent="0.3">
      <c r="A11" s="75">
        <v>6</v>
      </c>
      <c r="B11" s="22" t="s">
        <v>73</v>
      </c>
      <c r="C11" s="76">
        <v>0</v>
      </c>
      <c r="D11" s="76">
        <v>0</v>
      </c>
      <c r="E11" s="76">
        <v>0</v>
      </c>
      <c r="F11" s="76">
        <v>1</v>
      </c>
      <c r="G11" s="76">
        <v>0</v>
      </c>
      <c r="H11" s="77"/>
      <c r="I11" s="73">
        <f t="shared" si="0"/>
        <v>1</v>
      </c>
      <c r="J11" s="73">
        <v>6</v>
      </c>
      <c r="K11" s="100">
        <v>0</v>
      </c>
      <c r="L11" s="54">
        <f t="shared" si="1"/>
        <v>1</v>
      </c>
      <c r="M11" s="98">
        <v>6</v>
      </c>
      <c r="N11" s="2" t="e">
        <f>#REF!</f>
        <v>#REF!</v>
      </c>
      <c r="O11" s="14" t="s">
        <v>7</v>
      </c>
      <c r="P11" s="2" t="e">
        <f>#REF!</f>
        <v>#REF!</v>
      </c>
      <c r="Q11" s="2"/>
      <c r="R11" s="14" t="s">
        <v>7</v>
      </c>
      <c r="S11" s="1"/>
      <c r="T11" s="37"/>
      <c r="U11" s="2" t="str">
        <f>B10</f>
        <v>Johan Deubel</v>
      </c>
      <c r="V11" s="14" t="s">
        <v>7</v>
      </c>
      <c r="W11" s="2" t="str">
        <f>B9</f>
        <v>Kaj Kruit</v>
      </c>
      <c r="X11" s="1">
        <v>0</v>
      </c>
      <c r="Y11" s="14" t="s">
        <v>7</v>
      </c>
      <c r="Z11" s="1">
        <v>2</v>
      </c>
      <c r="AA11" s="1"/>
      <c r="AB11" s="1"/>
      <c r="AC11" s="1"/>
      <c r="AD11" s="1"/>
      <c r="AE11" s="1"/>
      <c r="AF11" s="1"/>
      <c r="AG11" s="1"/>
      <c r="AH11" s="1"/>
      <c r="AI11" s="91"/>
      <c r="AJ11" s="1"/>
      <c r="AK11" s="3" t="s">
        <v>28</v>
      </c>
      <c r="AL11" s="1"/>
      <c r="AM11" s="1"/>
      <c r="AN11" s="2"/>
      <c r="AO11" s="1"/>
      <c r="AP11" s="1"/>
    </row>
    <row r="12" spans="1:42" x14ac:dyDescent="0.25">
      <c r="A12" s="1"/>
      <c r="B12" s="2" t="s">
        <v>17</v>
      </c>
      <c r="C12" s="7"/>
      <c r="D12" s="7"/>
      <c r="E12" s="7"/>
      <c r="F12" s="12"/>
      <c r="G12" s="12"/>
      <c r="H12" s="12"/>
      <c r="I12" s="12">
        <f>SUM(I6:I11)</f>
        <v>30</v>
      </c>
      <c r="J12" s="12"/>
      <c r="K12" s="12"/>
      <c r="L12" s="12"/>
      <c r="M12" s="92"/>
      <c r="N12" s="2" t="e">
        <f>#REF!</f>
        <v>#REF!</v>
      </c>
      <c r="O12" s="14" t="s">
        <v>7</v>
      </c>
      <c r="P12" s="2" t="e">
        <f>#REF!</f>
        <v>#REF!</v>
      </c>
      <c r="Q12" s="2"/>
      <c r="R12" s="14" t="s">
        <v>7</v>
      </c>
      <c r="S12" s="1"/>
      <c r="T12" s="37"/>
      <c r="AA12" s="1"/>
      <c r="AB12" s="1"/>
      <c r="AC12" s="1"/>
      <c r="AD12" s="1"/>
      <c r="AE12" s="1"/>
      <c r="AF12" s="1"/>
      <c r="AG12" s="1"/>
      <c r="AH12" s="1"/>
      <c r="AI12" s="91"/>
      <c r="AJ12" s="7"/>
      <c r="AK12" s="2" t="str">
        <f>AC6</f>
        <v>Cees Staal</v>
      </c>
      <c r="AL12" s="14" t="s">
        <v>7</v>
      </c>
      <c r="AM12" s="2" t="str">
        <f>AC9</f>
        <v>Schelte Betten</v>
      </c>
      <c r="AN12" s="2">
        <v>2</v>
      </c>
      <c r="AO12" s="14" t="s">
        <v>7</v>
      </c>
      <c r="AP12">
        <v>0</v>
      </c>
    </row>
    <row r="13" spans="1:42" x14ac:dyDescent="0.25">
      <c r="A13" s="1"/>
      <c r="B13" s="1"/>
      <c r="C13" s="1"/>
      <c r="D13" s="1"/>
      <c r="E13" s="1"/>
      <c r="F13" s="1"/>
      <c r="G13" s="1"/>
      <c r="H13" s="1"/>
      <c r="I13" s="1"/>
      <c r="J13" s="45"/>
      <c r="K13" s="45"/>
      <c r="L13" s="45"/>
      <c r="M13" s="90"/>
      <c r="N13" s="1" t="e">
        <f>#REF!</f>
        <v>#REF!</v>
      </c>
      <c r="O13" s="14" t="s">
        <v>7</v>
      </c>
      <c r="P13" s="1" t="e">
        <f>#REF!</f>
        <v>#REF!</v>
      </c>
      <c r="Q13" s="2"/>
      <c r="R13" s="14" t="s">
        <v>7</v>
      </c>
      <c r="S13" s="1"/>
      <c r="T13" s="37"/>
      <c r="U13" s="3" t="s">
        <v>28</v>
      </c>
      <c r="V13" s="1"/>
      <c r="W13" s="1"/>
      <c r="X13" s="1" t="s">
        <v>17</v>
      </c>
      <c r="Y13" s="1"/>
      <c r="Z13" s="1" t="s">
        <v>18</v>
      </c>
      <c r="AA13" s="1"/>
      <c r="AB13" s="1"/>
      <c r="AC13" s="1"/>
      <c r="AD13" s="1"/>
      <c r="AE13" s="1"/>
      <c r="AF13" s="1"/>
      <c r="AG13" s="1"/>
      <c r="AH13" s="1"/>
      <c r="AI13" s="91"/>
      <c r="AJ13" s="1"/>
      <c r="AK13" s="2" t="str">
        <f>AC7</f>
        <v>Leo Kool</v>
      </c>
      <c r="AL13" s="14" t="s">
        <v>7</v>
      </c>
      <c r="AM13" s="2" t="str">
        <f>AC8</f>
        <v>Aart van Dijk</v>
      </c>
      <c r="AN13" s="2">
        <v>1</v>
      </c>
      <c r="AO13" s="14" t="s">
        <v>7</v>
      </c>
      <c r="AP13" s="1">
        <v>1</v>
      </c>
    </row>
    <row r="14" spans="1:42" x14ac:dyDescent="0.25">
      <c r="M14" s="90"/>
      <c r="U14" s="2" t="str">
        <f>B6</f>
        <v>Peter Groot</v>
      </c>
      <c r="V14" s="14" t="s">
        <v>7</v>
      </c>
      <c r="W14" s="2" t="str">
        <f>B9</f>
        <v>Kaj Kruit</v>
      </c>
      <c r="X14" s="1">
        <v>2</v>
      </c>
      <c r="Y14" s="14" t="s">
        <v>7</v>
      </c>
      <c r="Z14" s="1">
        <v>0</v>
      </c>
      <c r="AA14" s="1"/>
      <c r="AB14" s="1"/>
      <c r="AC14" s="1"/>
      <c r="AD14" s="1"/>
      <c r="AE14" s="1"/>
      <c r="AF14" s="1"/>
      <c r="AG14" s="1"/>
      <c r="AH14" s="1"/>
      <c r="AI14" s="91"/>
      <c r="AJ14" s="1"/>
      <c r="AP14" s="1"/>
    </row>
    <row r="15" spans="1:42" x14ac:dyDescent="0.25">
      <c r="M15" s="90"/>
      <c r="N15" s="3" t="s">
        <v>28</v>
      </c>
      <c r="O15" s="1"/>
      <c r="P15" s="1"/>
      <c r="Q15" s="2"/>
      <c r="R15" s="1"/>
      <c r="S15" s="1"/>
      <c r="T15" s="37"/>
      <c r="U15" s="2" t="str">
        <f>B7</f>
        <v>Peter Foks</v>
      </c>
      <c r="V15" s="14" t="s">
        <v>7</v>
      </c>
      <c r="W15" s="2" t="str">
        <f>B8</f>
        <v>Dik Vermeulen</v>
      </c>
      <c r="X15" s="1">
        <v>1</v>
      </c>
      <c r="Y15" s="14" t="s">
        <v>7</v>
      </c>
      <c r="Z15" s="1">
        <v>1</v>
      </c>
      <c r="AA15" s="1"/>
      <c r="AB15" s="1"/>
      <c r="AC15" s="1"/>
      <c r="AD15" s="1"/>
      <c r="AE15" s="1"/>
      <c r="AF15" s="1"/>
      <c r="AG15" s="1"/>
      <c r="AH15" s="1"/>
      <c r="AI15" s="91"/>
      <c r="AJ15" s="1"/>
      <c r="AK15" s="3" t="s">
        <v>29</v>
      </c>
      <c r="AL15" s="14" t="s">
        <v>17</v>
      </c>
      <c r="AM15" s="1"/>
      <c r="AN15" s="1"/>
      <c r="AO15" s="14" t="s">
        <v>17</v>
      </c>
      <c r="AP15" s="1"/>
    </row>
    <row r="16" spans="1:42" x14ac:dyDescent="0.25">
      <c r="M16" s="90"/>
      <c r="N16" s="2" t="e">
        <f>#REF!</f>
        <v>#REF!</v>
      </c>
      <c r="O16" s="14" t="s">
        <v>7</v>
      </c>
      <c r="P16" s="2" t="e">
        <f>#REF!</f>
        <v>#REF!</v>
      </c>
      <c r="Q16" s="2"/>
      <c r="R16" s="14" t="s">
        <v>7</v>
      </c>
      <c r="S16" s="1"/>
      <c r="T16" s="37"/>
      <c r="U16" s="2" t="str">
        <f>B10</f>
        <v>Johan Deubel</v>
      </c>
      <c r="V16" s="14" t="s">
        <v>7</v>
      </c>
      <c r="W16" s="2" t="str">
        <f>B11</f>
        <v>Geert van der Loo</v>
      </c>
      <c r="X16" s="1">
        <v>2</v>
      </c>
      <c r="Y16" s="14" t="s">
        <v>7</v>
      </c>
      <c r="Z16" s="1">
        <v>0</v>
      </c>
      <c r="AA16" s="1"/>
      <c r="AB16" s="1"/>
      <c r="AC16" s="1"/>
      <c r="AD16" s="1"/>
      <c r="AE16" s="1"/>
      <c r="AF16" s="1"/>
      <c r="AG16" s="1"/>
      <c r="AH16" s="1"/>
      <c r="AI16" s="91"/>
      <c r="AJ16" s="1"/>
      <c r="AK16" s="2" t="str">
        <f>AM4</f>
        <v>Leo Kool</v>
      </c>
      <c r="AL16" s="14" t="s">
        <v>7</v>
      </c>
      <c r="AM16" s="2" t="str">
        <f>AK4</f>
        <v>Cees Staal</v>
      </c>
      <c r="AN16" s="2">
        <v>2</v>
      </c>
      <c r="AO16" s="14" t="s">
        <v>7</v>
      </c>
      <c r="AP16">
        <v>0</v>
      </c>
    </row>
    <row r="17" spans="1:42" x14ac:dyDescent="0.25">
      <c r="M17" s="90"/>
      <c r="N17" s="2" t="e">
        <f>#REF!</f>
        <v>#REF!</v>
      </c>
      <c r="O17" s="14" t="s">
        <v>7</v>
      </c>
      <c r="P17" s="2" t="e">
        <f>#REF!</f>
        <v>#REF!</v>
      </c>
      <c r="Q17" s="2"/>
      <c r="R17" s="14" t="s">
        <v>7</v>
      </c>
      <c r="S17" s="1"/>
      <c r="T17" s="37"/>
      <c r="AA17" s="1"/>
      <c r="AB17" s="1"/>
      <c r="AC17" s="1"/>
      <c r="AD17" s="1"/>
      <c r="AE17" s="1"/>
      <c r="AF17" s="1"/>
      <c r="AG17" s="1"/>
      <c r="AH17" s="1"/>
      <c r="AI17" s="91"/>
      <c r="AJ17" s="1"/>
      <c r="AK17" s="2" t="str">
        <f>AM5</f>
        <v>Schelte Betten</v>
      </c>
      <c r="AL17" s="14" t="s">
        <v>7</v>
      </c>
      <c r="AM17" s="2" t="str">
        <f>AK5</f>
        <v>Aart van Dijk</v>
      </c>
      <c r="AN17" s="2">
        <v>2</v>
      </c>
      <c r="AO17" s="14" t="s">
        <v>7</v>
      </c>
      <c r="AP17" s="2">
        <v>0</v>
      </c>
    </row>
    <row r="18" spans="1:42" x14ac:dyDescent="0.25">
      <c r="M18" s="90"/>
      <c r="N18" s="1" t="e">
        <f>#REF!</f>
        <v>#REF!</v>
      </c>
      <c r="O18" s="14" t="s">
        <v>7</v>
      </c>
      <c r="P18" s="1" t="e">
        <f>#REF!</f>
        <v>#REF!</v>
      </c>
      <c r="Q18" s="1"/>
      <c r="R18" s="14" t="s">
        <v>7</v>
      </c>
      <c r="S18" s="2"/>
      <c r="T18" s="37"/>
      <c r="U18" s="3" t="s">
        <v>29</v>
      </c>
      <c r="V18" s="14" t="s">
        <v>17</v>
      </c>
      <c r="W18" s="1"/>
      <c r="X18" s="1"/>
      <c r="Y18" s="14" t="s">
        <v>17</v>
      </c>
      <c r="Z18" s="1" t="s">
        <v>17</v>
      </c>
      <c r="AA18" s="1"/>
      <c r="AB18" s="1"/>
      <c r="AC18" s="1"/>
      <c r="AD18" s="1"/>
      <c r="AE18" s="1"/>
      <c r="AF18" s="1"/>
      <c r="AG18" s="1"/>
      <c r="AH18" s="1"/>
      <c r="AI18" s="91"/>
      <c r="AJ18" s="1"/>
      <c r="AP18" s="1"/>
    </row>
    <row r="19" spans="1:42" x14ac:dyDescent="0.25">
      <c r="M19" s="90"/>
      <c r="U19" s="2" t="str">
        <f>B10</f>
        <v>Johan Deubel</v>
      </c>
      <c r="V19" s="14" t="s">
        <v>7</v>
      </c>
      <c r="W19" s="2" t="str">
        <f>B6</f>
        <v>Peter Groot</v>
      </c>
      <c r="X19" s="1">
        <v>0</v>
      </c>
      <c r="Y19" s="14" t="s">
        <v>7</v>
      </c>
      <c r="Z19" s="1">
        <v>2</v>
      </c>
      <c r="AA19" s="1"/>
      <c r="AB19" s="1"/>
      <c r="AC19" s="1"/>
      <c r="AD19" s="1"/>
      <c r="AE19" s="1"/>
      <c r="AF19" s="1"/>
      <c r="AG19" s="1"/>
      <c r="AH19" s="1"/>
      <c r="AI19" s="91"/>
      <c r="AJ19" s="1"/>
      <c r="AK19" s="3" t="s">
        <v>30</v>
      </c>
      <c r="AL19" s="1"/>
      <c r="AM19" s="1"/>
      <c r="AN19" s="1"/>
      <c r="AO19" s="14" t="s">
        <v>17</v>
      </c>
      <c r="AP19" s="1"/>
    </row>
    <row r="20" spans="1:42" x14ac:dyDescent="0.25">
      <c r="M20" s="90"/>
      <c r="N20" s="3" t="s">
        <v>29</v>
      </c>
      <c r="O20" s="14" t="s">
        <v>17</v>
      </c>
      <c r="P20" s="1"/>
      <c r="Q20" s="1"/>
      <c r="R20" s="14" t="s">
        <v>17</v>
      </c>
      <c r="S20" s="2"/>
      <c r="T20" s="37"/>
      <c r="U20" s="2" t="str">
        <f>B9</f>
        <v>Kaj Kruit</v>
      </c>
      <c r="V20" s="14" t="s">
        <v>7</v>
      </c>
      <c r="W20" s="2" t="str">
        <f>B7</f>
        <v>Peter Foks</v>
      </c>
      <c r="X20" s="1">
        <v>0</v>
      </c>
      <c r="Y20" s="14" t="s">
        <v>7</v>
      </c>
      <c r="Z20" s="1">
        <v>2</v>
      </c>
      <c r="AA20" s="1"/>
      <c r="AB20" s="1"/>
      <c r="AC20" s="1"/>
      <c r="AD20" s="1"/>
      <c r="AE20" s="1"/>
      <c r="AF20" s="1"/>
      <c r="AG20" s="1"/>
      <c r="AH20" s="1"/>
      <c r="AI20" s="91"/>
      <c r="AJ20" s="1"/>
      <c r="AK20" s="2" t="str">
        <f>AM8</f>
        <v>Cees Staal</v>
      </c>
      <c r="AL20" s="14" t="s">
        <v>7</v>
      </c>
      <c r="AM20" s="2" t="str">
        <f>AK8</f>
        <v>Aart van Dijk</v>
      </c>
      <c r="AN20" s="1">
        <v>0</v>
      </c>
      <c r="AO20" s="14" t="s">
        <v>7</v>
      </c>
      <c r="AP20">
        <v>2</v>
      </c>
    </row>
    <row r="21" spans="1:42" x14ac:dyDescent="0.25">
      <c r="A21" s="1"/>
      <c r="B21" s="2" t="s">
        <v>17</v>
      </c>
      <c r="C21" s="7"/>
      <c r="D21" s="7"/>
      <c r="E21" s="7"/>
      <c r="F21" s="12"/>
      <c r="G21" s="12"/>
      <c r="H21" s="12"/>
      <c r="I21" s="7"/>
      <c r="J21" s="12"/>
      <c r="K21" s="12"/>
      <c r="L21" s="12"/>
      <c r="M21" s="90"/>
      <c r="N21" s="2" t="e">
        <f>#REF!</f>
        <v>#REF!</v>
      </c>
      <c r="O21" s="14" t="s">
        <v>7</v>
      </c>
      <c r="P21" s="2" t="e">
        <f>#REF!</f>
        <v>#REF!</v>
      </c>
      <c r="Q21" s="2"/>
      <c r="R21" s="14" t="s">
        <v>7</v>
      </c>
      <c r="S21" s="1"/>
      <c r="T21" s="37"/>
      <c r="U21" s="2" t="str">
        <f>B11</f>
        <v>Geert van der Loo</v>
      </c>
      <c r="V21" s="14" t="s">
        <v>7</v>
      </c>
      <c r="W21" s="2" t="str">
        <f>B8</f>
        <v>Dik Vermeulen</v>
      </c>
      <c r="X21" s="1">
        <v>0</v>
      </c>
      <c r="Y21" s="14" t="s">
        <v>7</v>
      </c>
      <c r="Z21" s="1">
        <v>2</v>
      </c>
      <c r="AA21" s="1"/>
      <c r="AB21" s="1"/>
      <c r="AC21" s="1"/>
      <c r="AD21" s="1"/>
      <c r="AE21" s="1"/>
      <c r="AF21" s="1"/>
      <c r="AG21" s="1"/>
      <c r="AH21" s="1"/>
      <c r="AI21" s="91"/>
      <c r="AJ21" s="1"/>
      <c r="AK21" s="2" t="str">
        <f>AM9</f>
        <v>Schelte Betten</v>
      </c>
      <c r="AL21" s="14" t="s">
        <v>7</v>
      </c>
      <c r="AM21" s="2" t="str">
        <f>AK9</f>
        <v>Leo Kool</v>
      </c>
      <c r="AN21" s="1">
        <v>1</v>
      </c>
      <c r="AO21" s="14" t="s">
        <v>7</v>
      </c>
      <c r="AP21" s="2">
        <v>1</v>
      </c>
    </row>
    <row r="22" spans="1:42" x14ac:dyDescent="0.25">
      <c r="A22" s="1"/>
      <c r="B22" s="1"/>
      <c r="C22" s="1"/>
      <c r="D22" s="1"/>
      <c r="E22" s="1"/>
      <c r="F22" s="1"/>
      <c r="G22" s="1"/>
      <c r="H22" s="1"/>
      <c r="I22" s="1"/>
      <c r="J22" s="45"/>
      <c r="K22" s="45"/>
      <c r="L22" s="45"/>
      <c r="M22" s="90"/>
      <c r="N22" s="2" t="e">
        <f>#REF!</f>
        <v>#REF!</v>
      </c>
      <c r="O22" s="14" t="s">
        <v>7</v>
      </c>
      <c r="P22" s="2" t="e">
        <f>#REF!</f>
        <v>#REF!</v>
      </c>
      <c r="Q22" s="2"/>
      <c r="R22" s="14" t="s">
        <v>7</v>
      </c>
      <c r="S22" s="1"/>
      <c r="T22" s="37"/>
      <c r="Z22" s="1" t="s">
        <v>17</v>
      </c>
      <c r="AA22" s="1"/>
      <c r="AB22" s="1"/>
      <c r="AC22" s="1"/>
      <c r="AD22" s="1"/>
      <c r="AE22" s="1"/>
      <c r="AF22" s="1"/>
      <c r="AG22" s="1"/>
      <c r="AH22" s="1"/>
      <c r="AI22" s="91"/>
      <c r="AJ22" s="1"/>
      <c r="AP22" s="1"/>
    </row>
    <row r="23" spans="1:42" x14ac:dyDescent="0.25">
      <c r="A23" s="1"/>
      <c r="B23" s="1"/>
      <c r="C23" s="1"/>
      <c r="D23" s="1"/>
      <c r="E23" s="1"/>
      <c r="F23" s="1"/>
      <c r="G23" s="1"/>
      <c r="H23" s="1"/>
      <c r="I23" s="1"/>
      <c r="J23" s="45"/>
      <c r="K23" s="45"/>
      <c r="L23" s="45"/>
      <c r="M23" s="90"/>
      <c r="N23" s="1" t="e">
        <f>#REF!</f>
        <v>#REF!</v>
      </c>
      <c r="O23" s="14" t="s">
        <v>7</v>
      </c>
      <c r="P23" s="1" t="e">
        <f>#REF!</f>
        <v>#REF!</v>
      </c>
      <c r="Q23" s="1"/>
      <c r="R23" s="14" t="s">
        <v>7</v>
      </c>
      <c r="S23" s="2"/>
      <c r="T23" s="37"/>
      <c r="U23" s="3" t="s">
        <v>30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91"/>
      <c r="AJ23" s="1"/>
      <c r="AK23" s="3" t="s">
        <v>31</v>
      </c>
      <c r="AL23" s="1"/>
      <c r="AM23" s="1"/>
      <c r="AN23" s="1"/>
      <c r="AO23" s="14" t="s">
        <v>17</v>
      </c>
      <c r="AP23" s="1"/>
    </row>
    <row r="24" spans="1:42" x14ac:dyDescent="0.25">
      <c r="A24" s="40"/>
      <c r="B24" s="8"/>
      <c r="C24" s="9"/>
      <c r="D24" s="9"/>
      <c r="E24" s="9"/>
      <c r="F24" s="8"/>
      <c r="G24" s="1"/>
      <c r="H24" s="1"/>
      <c r="I24" s="1"/>
      <c r="J24" s="45"/>
      <c r="K24" s="45"/>
      <c r="L24" s="45"/>
      <c r="M24" s="90"/>
      <c r="U24" s="2" t="str">
        <f>B6</f>
        <v>Peter Groot</v>
      </c>
      <c r="V24" s="14" t="s">
        <v>7</v>
      </c>
      <c r="W24" s="2" t="str">
        <f>B11</f>
        <v>Geert van der Loo</v>
      </c>
      <c r="X24" s="1">
        <v>2</v>
      </c>
      <c r="Y24" s="14" t="s">
        <v>7</v>
      </c>
      <c r="Z24" s="1">
        <v>0</v>
      </c>
      <c r="AA24" s="1"/>
      <c r="AB24" s="1"/>
      <c r="AC24" s="1"/>
      <c r="AD24" s="1"/>
      <c r="AE24" s="1"/>
      <c r="AF24" s="1"/>
      <c r="AG24" s="1"/>
      <c r="AH24" s="1"/>
      <c r="AI24" s="91"/>
      <c r="AJ24" s="1"/>
      <c r="AK24" s="2" t="str">
        <f>AM12</f>
        <v>Schelte Betten</v>
      </c>
      <c r="AL24" s="14" t="s">
        <v>7</v>
      </c>
      <c r="AM24" s="2" t="str">
        <f>AK12</f>
        <v>Cees Staal</v>
      </c>
      <c r="AN24" s="1">
        <v>2</v>
      </c>
      <c r="AO24" s="14" t="s">
        <v>7</v>
      </c>
      <c r="AP24">
        <v>0</v>
      </c>
    </row>
    <row r="25" spans="1:42" x14ac:dyDescent="0.25">
      <c r="A25" s="1"/>
      <c r="B25" s="1"/>
      <c r="C25" s="1"/>
      <c r="D25" s="1"/>
      <c r="E25" s="1"/>
      <c r="F25" s="1"/>
      <c r="G25" s="1"/>
      <c r="H25" s="1"/>
      <c r="I25" s="1"/>
      <c r="J25" s="45"/>
      <c r="K25" s="45"/>
      <c r="L25" s="45"/>
      <c r="M25" s="90"/>
      <c r="N25" s="3" t="s">
        <v>30</v>
      </c>
      <c r="O25" s="1"/>
      <c r="P25" s="1"/>
      <c r="Q25" s="1"/>
      <c r="R25" s="14" t="s">
        <v>17</v>
      </c>
      <c r="S25" s="2"/>
      <c r="T25" s="37"/>
      <c r="U25" s="2" t="str">
        <f>B7</f>
        <v>Peter Foks</v>
      </c>
      <c r="V25" s="14" t="s">
        <v>7</v>
      </c>
      <c r="W25" s="2" t="str">
        <f>B10</f>
        <v>Johan Deubel</v>
      </c>
      <c r="X25" s="1">
        <v>2</v>
      </c>
      <c r="Y25" s="14" t="s">
        <v>7</v>
      </c>
      <c r="Z25" s="2">
        <v>0</v>
      </c>
      <c r="AA25" s="1"/>
      <c r="AB25" s="1"/>
      <c r="AC25" s="1"/>
      <c r="AD25" s="1"/>
      <c r="AE25" s="1"/>
      <c r="AF25" s="1"/>
      <c r="AG25" s="1"/>
      <c r="AH25" s="1"/>
      <c r="AI25" s="91"/>
      <c r="AJ25" s="1"/>
      <c r="AK25" s="2" t="str">
        <f>AM13</f>
        <v>Aart van Dijk</v>
      </c>
      <c r="AL25" s="14" t="s">
        <v>7</v>
      </c>
      <c r="AM25" s="2" t="str">
        <f>AK13</f>
        <v>Leo Kool</v>
      </c>
      <c r="AN25" s="1">
        <v>2</v>
      </c>
      <c r="AO25" s="14" t="s">
        <v>7</v>
      </c>
      <c r="AP25" s="2">
        <v>0</v>
      </c>
    </row>
    <row r="26" spans="1:42" x14ac:dyDescent="0.25">
      <c r="A26" s="1"/>
      <c r="B26" s="1"/>
      <c r="C26" s="1"/>
      <c r="D26" s="1"/>
      <c r="E26" s="1"/>
      <c r="F26" s="1"/>
      <c r="G26" s="1"/>
      <c r="H26" s="1"/>
      <c r="I26" s="1"/>
      <c r="J26" s="45"/>
      <c r="K26" s="45"/>
      <c r="L26" s="45"/>
      <c r="M26" s="90"/>
      <c r="N26" s="2" t="e">
        <f>#REF!</f>
        <v>#REF!</v>
      </c>
      <c r="O26" s="14" t="s">
        <v>7</v>
      </c>
      <c r="P26" s="2" t="e">
        <f>#REF!</f>
        <v>#REF!</v>
      </c>
      <c r="Q26" s="1"/>
      <c r="R26" s="14" t="s">
        <v>7</v>
      </c>
      <c r="S26" s="1"/>
      <c r="T26" s="37"/>
      <c r="U26" s="2" t="str">
        <f>B8</f>
        <v>Dik Vermeulen</v>
      </c>
      <c r="V26" s="14" t="s">
        <v>7</v>
      </c>
      <c r="W26" s="2" t="str">
        <f>B9</f>
        <v>Kaj Kruit</v>
      </c>
      <c r="X26" s="1">
        <v>2</v>
      </c>
      <c r="Y26" s="14" t="s">
        <v>7</v>
      </c>
      <c r="Z26" s="1">
        <v>0</v>
      </c>
      <c r="AA26" s="1"/>
      <c r="AB26" s="1"/>
      <c r="AC26" s="1"/>
      <c r="AD26" s="1"/>
      <c r="AE26" s="1"/>
      <c r="AF26" s="1"/>
      <c r="AG26" s="1"/>
      <c r="AH26" s="1"/>
      <c r="AI26" s="91"/>
      <c r="AJ26" s="1"/>
      <c r="AP26" s="1"/>
    </row>
    <row r="27" spans="1:42" x14ac:dyDescent="0.25">
      <c r="A27" s="1"/>
      <c r="B27" s="1"/>
      <c r="C27" s="1"/>
      <c r="D27" s="1"/>
      <c r="E27" s="1"/>
      <c r="F27" s="1"/>
      <c r="G27" s="1"/>
      <c r="H27" s="1"/>
      <c r="I27" s="1"/>
      <c r="J27" s="45"/>
      <c r="K27" s="45"/>
      <c r="L27" s="45"/>
      <c r="M27" s="90"/>
      <c r="N27" s="2" t="e">
        <f>#REF!</f>
        <v>#REF!</v>
      </c>
      <c r="O27" s="14" t="s">
        <v>7</v>
      </c>
      <c r="P27" s="2" t="e">
        <f>#REF!</f>
        <v>#REF!</v>
      </c>
      <c r="Q27" s="1"/>
      <c r="R27" s="14" t="s">
        <v>7</v>
      </c>
      <c r="S27" s="1"/>
      <c r="T27" s="37"/>
      <c r="AA27" s="1"/>
      <c r="AB27" s="2"/>
      <c r="AC27" s="1"/>
      <c r="AD27" s="1"/>
      <c r="AE27" s="1"/>
      <c r="AF27" s="1"/>
      <c r="AG27" s="1"/>
      <c r="AH27" s="1"/>
      <c r="AI27" s="91"/>
      <c r="AJ27" s="1"/>
      <c r="AP27" s="1"/>
    </row>
    <row r="28" spans="1:42" x14ac:dyDescent="0.25">
      <c r="A28" s="1"/>
      <c r="B28" s="1"/>
      <c r="C28" s="1"/>
      <c r="D28" s="1"/>
      <c r="E28" s="1"/>
      <c r="F28" s="1"/>
      <c r="G28" s="1"/>
      <c r="H28" s="1"/>
      <c r="I28" s="1"/>
      <c r="J28" s="45"/>
      <c r="K28" s="45"/>
      <c r="L28" s="45"/>
      <c r="M28" s="90"/>
      <c r="N28" s="1" t="e">
        <f>#REF!</f>
        <v>#REF!</v>
      </c>
      <c r="O28" s="14" t="s">
        <v>7</v>
      </c>
      <c r="P28" s="1" t="e">
        <f>#REF!</f>
        <v>#REF!</v>
      </c>
      <c r="Q28" s="1"/>
      <c r="R28" s="14" t="s">
        <v>7</v>
      </c>
      <c r="S28" s="1"/>
      <c r="T28" s="37"/>
      <c r="U28" s="101" t="s">
        <v>74</v>
      </c>
      <c r="AA28" s="1"/>
      <c r="AB28" s="1"/>
      <c r="AC28" s="1"/>
      <c r="AD28" s="1"/>
      <c r="AE28" s="1"/>
      <c r="AF28" s="1"/>
      <c r="AG28" s="1"/>
    </row>
    <row r="29" spans="1:42" x14ac:dyDescent="0.25">
      <c r="A29" s="1"/>
      <c r="B29" s="1"/>
      <c r="C29" s="1"/>
      <c r="D29" s="1"/>
      <c r="E29" s="1"/>
      <c r="F29" s="1"/>
      <c r="G29" s="1"/>
      <c r="H29" s="1"/>
      <c r="I29" s="1"/>
      <c r="J29" s="45"/>
      <c r="K29" s="45"/>
      <c r="L29" s="45"/>
      <c r="M29" s="90"/>
      <c r="U29" s="94" t="s">
        <v>39</v>
      </c>
      <c r="W29" t="s">
        <v>37</v>
      </c>
      <c r="X29" s="1">
        <v>0</v>
      </c>
      <c r="Y29" s="14" t="s">
        <v>7</v>
      </c>
      <c r="Z29" s="1">
        <v>2</v>
      </c>
      <c r="AA29" s="1"/>
      <c r="AB29" s="1"/>
      <c r="AC29" s="1"/>
      <c r="AD29" s="1"/>
      <c r="AE29" s="1"/>
      <c r="AF29" s="1"/>
      <c r="AG29" s="1"/>
    </row>
    <row r="30" spans="1:42" x14ac:dyDescent="0.25">
      <c r="A30" s="1"/>
      <c r="B30" s="1"/>
      <c r="C30" s="1"/>
      <c r="D30" s="1"/>
      <c r="E30" s="1"/>
      <c r="F30" s="1"/>
      <c r="G30" s="1"/>
      <c r="H30" s="1"/>
      <c r="I30" s="1"/>
      <c r="J30" s="45"/>
      <c r="K30" s="45"/>
      <c r="L30" s="45"/>
      <c r="M30" s="90"/>
      <c r="U30" s="94" t="s">
        <v>40</v>
      </c>
      <c r="W30" t="s">
        <v>12</v>
      </c>
      <c r="X30">
        <v>0</v>
      </c>
      <c r="Y30" s="14" t="s">
        <v>7</v>
      </c>
      <c r="Z30">
        <v>2</v>
      </c>
      <c r="AA30" s="1"/>
      <c r="AB30" s="1"/>
      <c r="AC30" s="1"/>
      <c r="AD30" s="1"/>
      <c r="AE30" s="1"/>
      <c r="AF30" s="1"/>
      <c r="AG30" s="1"/>
    </row>
    <row r="31" spans="1:42" x14ac:dyDescent="0.25">
      <c r="A31" s="1"/>
      <c r="B31" s="1"/>
      <c r="C31" s="1"/>
      <c r="D31" s="1"/>
      <c r="E31" s="1"/>
      <c r="F31" s="1"/>
      <c r="G31" s="1"/>
      <c r="H31" s="1"/>
      <c r="I31" s="1"/>
      <c r="J31" s="45"/>
      <c r="K31" s="45"/>
      <c r="L31" s="45"/>
      <c r="M31" s="90"/>
      <c r="N31" s="3"/>
      <c r="O31" s="1"/>
      <c r="P31" s="1"/>
      <c r="Q31" s="1"/>
      <c r="R31" s="1"/>
      <c r="S31" s="1"/>
      <c r="T31" s="37"/>
      <c r="U31" s="8" t="s">
        <v>8</v>
      </c>
      <c r="V31" s="1"/>
      <c r="W31" s="2" t="s">
        <v>73</v>
      </c>
      <c r="X31" s="1">
        <v>2</v>
      </c>
      <c r="Y31" s="14" t="s">
        <v>7</v>
      </c>
      <c r="Z31" s="1">
        <v>0</v>
      </c>
      <c r="AA31" s="1"/>
      <c r="AB31" s="1"/>
      <c r="AC31" s="1"/>
      <c r="AD31" s="1"/>
      <c r="AE31" s="1"/>
      <c r="AF31" s="1"/>
      <c r="AG31" s="1"/>
    </row>
    <row r="32" spans="1:42" x14ac:dyDescent="0.25">
      <c r="A32" s="2"/>
      <c r="B32" s="1"/>
      <c r="C32" s="1"/>
      <c r="D32" s="1"/>
      <c r="E32" s="1"/>
      <c r="F32" s="1"/>
      <c r="G32" s="1"/>
      <c r="H32" s="1"/>
      <c r="I32" s="1"/>
      <c r="J32" s="45"/>
      <c r="K32" s="45"/>
      <c r="L32" s="45"/>
      <c r="M32" s="90"/>
      <c r="N32" s="2"/>
      <c r="O32" s="14"/>
      <c r="P32" s="2"/>
      <c r="Q32" s="1"/>
      <c r="R32" s="14"/>
      <c r="S32" s="1"/>
      <c r="T32" s="37"/>
      <c r="U32" s="2"/>
      <c r="V32" s="14"/>
      <c r="W32" s="2"/>
      <c r="X32" s="1"/>
      <c r="Y32" s="14"/>
      <c r="Z32" s="1"/>
      <c r="AA32" s="1"/>
      <c r="AB32" s="1"/>
      <c r="AC32" s="1"/>
      <c r="AD32" s="1"/>
      <c r="AE32" s="1"/>
      <c r="AF32" s="1"/>
      <c r="AG32" s="1"/>
    </row>
    <row r="33" spans="1:33" x14ac:dyDescent="0.25">
      <c r="A33" s="2"/>
      <c r="B33" s="1"/>
      <c r="C33" s="1"/>
      <c r="D33" s="1"/>
      <c r="E33" s="1"/>
      <c r="F33" s="1"/>
      <c r="G33" s="1"/>
      <c r="H33" s="1"/>
      <c r="I33" s="1"/>
      <c r="J33" s="45"/>
      <c r="K33" s="45"/>
      <c r="L33" s="45"/>
      <c r="M33" s="90"/>
      <c r="N33" s="2"/>
      <c r="O33" s="14"/>
      <c r="P33" s="2"/>
      <c r="Q33" s="1"/>
      <c r="R33" s="14"/>
      <c r="S33" s="1"/>
      <c r="T33" s="37"/>
      <c r="U33" s="2"/>
      <c r="V33" s="14"/>
      <c r="W33" s="2"/>
      <c r="X33" s="1"/>
      <c r="Y33" s="14"/>
      <c r="Z33" s="1"/>
      <c r="AA33" s="1"/>
      <c r="AB33" s="1"/>
      <c r="AC33" s="1"/>
      <c r="AD33" s="1"/>
      <c r="AE33" s="1"/>
      <c r="AF33" s="1"/>
      <c r="AG33" s="1"/>
    </row>
    <row r="34" spans="1:33" x14ac:dyDescent="0.25">
      <c r="A34" s="2"/>
      <c r="B34" s="1"/>
      <c r="C34" s="1"/>
      <c r="D34" s="1"/>
      <c r="E34" s="1"/>
      <c r="F34" s="1"/>
      <c r="G34" s="1"/>
      <c r="H34" s="1"/>
      <c r="I34" s="1"/>
      <c r="J34" s="45"/>
      <c r="K34" s="45"/>
      <c r="L34" s="45"/>
      <c r="M34" s="9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x14ac:dyDescent="0.25">
      <c r="A35" s="2"/>
      <c r="B35" s="1"/>
      <c r="C35" s="1"/>
      <c r="D35" s="1"/>
      <c r="E35" s="1"/>
      <c r="F35" s="1"/>
      <c r="G35" s="1"/>
      <c r="H35" s="1"/>
      <c r="I35" s="1"/>
      <c r="J35" s="45"/>
      <c r="K35" s="45"/>
      <c r="L35" s="45"/>
      <c r="M35" s="9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25">
      <c r="A36" s="2"/>
      <c r="B36" s="1"/>
      <c r="C36" s="1"/>
      <c r="D36" s="1"/>
      <c r="E36" s="1"/>
      <c r="F36" s="1"/>
      <c r="G36" s="1"/>
      <c r="H36" s="1"/>
      <c r="I36" s="1"/>
      <c r="J36" s="45"/>
      <c r="K36" s="45"/>
      <c r="L36" s="45"/>
      <c r="M36" s="9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25">
      <c r="A37" s="2"/>
      <c r="B37" s="1"/>
      <c r="C37" s="1"/>
      <c r="D37" s="1"/>
      <c r="E37" s="1"/>
      <c r="F37" s="1"/>
      <c r="G37" s="1"/>
      <c r="H37" s="1"/>
      <c r="I37" s="1"/>
      <c r="J37" s="45"/>
      <c r="K37" s="45"/>
      <c r="L37" s="45"/>
      <c r="M37" s="9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25">
      <c r="A38" s="2"/>
      <c r="B38" s="1"/>
      <c r="C38" s="1"/>
      <c r="D38" s="1"/>
      <c r="E38" s="1"/>
      <c r="F38" s="1"/>
      <c r="G38" s="1"/>
      <c r="H38" s="1"/>
      <c r="I38" s="1"/>
      <c r="J38" s="45"/>
      <c r="K38" s="45"/>
      <c r="L38" s="45"/>
      <c r="M38" s="9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25">
      <c r="A39" s="2"/>
      <c r="B39" s="1"/>
      <c r="C39" s="1"/>
      <c r="D39" s="1"/>
      <c r="E39" s="1"/>
      <c r="F39" s="1"/>
      <c r="G39" s="1"/>
      <c r="H39" s="1"/>
      <c r="I39" s="1"/>
      <c r="J39" s="45"/>
      <c r="K39" s="45"/>
      <c r="L39" s="45"/>
      <c r="M39" s="9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25">
      <c r="A40" s="2"/>
      <c r="B40" s="1"/>
      <c r="C40" s="1"/>
      <c r="D40" s="1"/>
      <c r="E40" s="1"/>
      <c r="F40" s="1"/>
      <c r="G40" s="1"/>
      <c r="H40" s="1"/>
      <c r="I40" s="1"/>
      <c r="J40" s="45"/>
      <c r="K40" s="45"/>
      <c r="L40" s="45"/>
      <c r="M40" s="9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25">
      <c r="A41" s="2"/>
      <c r="B41" s="1"/>
      <c r="C41" s="1"/>
      <c r="D41" s="1"/>
      <c r="E41" s="1"/>
      <c r="F41" s="1"/>
      <c r="G41" s="1"/>
      <c r="H41" s="1"/>
      <c r="I41" s="1"/>
      <c r="J41" s="45"/>
      <c r="K41" s="45"/>
      <c r="L41" s="45"/>
      <c r="M41" s="9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5">
      <c r="A42" s="2"/>
      <c r="B42" s="1"/>
      <c r="C42" s="1"/>
      <c r="D42" s="1"/>
      <c r="E42" s="1"/>
      <c r="F42" s="1"/>
      <c r="G42" s="1"/>
      <c r="H42" s="1"/>
      <c r="I42" s="1"/>
      <c r="J42" s="45"/>
      <c r="K42" s="45"/>
      <c r="L42" s="45"/>
      <c r="M42" s="9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5">
      <c r="A43" s="2"/>
      <c r="B43" s="1"/>
      <c r="C43" s="1"/>
      <c r="D43" s="1"/>
      <c r="E43" s="1"/>
      <c r="F43" s="1"/>
      <c r="G43" s="1"/>
      <c r="H43" s="1"/>
      <c r="I43" s="1"/>
      <c r="J43" s="45"/>
      <c r="K43" s="45"/>
      <c r="L43" s="45"/>
      <c r="M43" s="9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5">
      <c r="A44" s="2"/>
      <c r="B44" s="1"/>
      <c r="C44" s="1"/>
      <c r="D44" s="1"/>
      <c r="E44" s="1"/>
      <c r="F44" s="1"/>
      <c r="G44" s="1"/>
      <c r="H44" s="1"/>
      <c r="I44" s="1"/>
      <c r="J44" s="45"/>
      <c r="K44" s="45"/>
      <c r="L44" s="45"/>
      <c r="M44" s="9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5">
      <c r="A45" s="2"/>
      <c r="B45" s="1"/>
      <c r="C45" s="1"/>
      <c r="D45" s="1"/>
      <c r="E45" s="1"/>
      <c r="F45" s="1"/>
      <c r="G45" s="1"/>
      <c r="H45" s="1"/>
      <c r="I45" s="1"/>
      <c r="J45" s="45"/>
      <c r="K45" s="45"/>
      <c r="L45" s="45"/>
      <c r="M45" s="9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2"/>
      <c r="B46" s="1"/>
      <c r="C46" s="1"/>
      <c r="D46" s="1"/>
      <c r="E46" s="1"/>
      <c r="F46" s="1"/>
      <c r="G46" s="1"/>
      <c r="H46" s="1"/>
      <c r="I46" s="1"/>
      <c r="J46" s="45"/>
      <c r="K46" s="45"/>
      <c r="L46" s="45"/>
      <c r="M46" s="9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5">
      <c r="A47" s="2"/>
      <c r="B47" s="1"/>
      <c r="C47" s="1"/>
      <c r="D47" s="1"/>
      <c r="E47" s="1"/>
      <c r="F47" s="1"/>
      <c r="G47" s="1"/>
      <c r="H47" s="1"/>
      <c r="I47" s="1"/>
      <c r="J47" s="45"/>
      <c r="K47" s="45"/>
      <c r="L47" s="45"/>
      <c r="M47" s="9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5">
      <c r="A48" s="2"/>
      <c r="B48" s="1"/>
      <c r="C48" s="1"/>
      <c r="D48" s="1"/>
      <c r="E48" s="1"/>
      <c r="F48" s="1"/>
      <c r="G48" s="1"/>
      <c r="H48" s="1"/>
      <c r="I48" s="1"/>
      <c r="J48" s="45"/>
      <c r="K48" s="45"/>
      <c r="L48" s="45"/>
      <c r="M48" s="90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5">
      <c r="A49" s="2"/>
      <c r="B49" s="1"/>
      <c r="C49" s="1"/>
      <c r="D49" s="1"/>
      <c r="E49" s="1"/>
      <c r="F49" s="1"/>
      <c r="G49" s="1"/>
      <c r="H49" s="1"/>
      <c r="I49" s="1"/>
      <c r="J49" s="45"/>
      <c r="K49" s="45"/>
      <c r="L49" s="45"/>
      <c r="M49" s="90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25">
      <c r="A50" s="2"/>
      <c r="B50" s="1"/>
      <c r="C50" s="1"/>
      <c r="D50" s="1"/>
      <c r="E50" s="1"/>
      <c r="F50" s="1"/>
      <c r="G50" s="1"/>
      <c r="H50" s="1"/>
      <c r="I50" s="1"/>
      <c r="J50" s="45"/>
      <c r="K50" s="45"/>
      <c r="L50" s="45"/>
      <c r="M50" s="90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25">
      <c r="A51" s="2"/>
      <c r="B51" s="1"/>
      <c r="C51" s="1"/>
      <c r="D51" s="1"/>
      <c r="E51" s="1"/>
      <c r="F51" s="1"/>
      <c r="G51" s="1"/>
      <c r="H51" s="1"/>
      <c r="I51" s="1"/>
      <c r="J51" s="45"/>
      <c r="K51" s="45"/>
      <c r="L51" s="45"/>
      <c r="M51" s="9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25">
      <c r="A52" s="2"/>
      <c r="B52" s="1"/>
      <c r="C52" s="1"/>
      <c r="D52" s="1"/>
      <c r="E52" s="1"/>
      <c r="F52" s="1"/>
      <c r="G52" s="1"/>
      <c r="H52" s="1"/>
      <c r="I52" s="1"/>
      <c r="J52" s="45"/>
      <c r="K52" s="45"/>
      <c r="L52" s="45"/>
      <c r="M52" s="9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25">
      <c r="A53" s="2"/>
      <c r="B53" s="1"/>
      <c r="C53" s="1"/>
      <c r="D53" s="1"/>
      <c r="E53" s="1"/>
      <c r="F53" s="1"/>
      <c r="G53" s="1"/>
      <c r="H53" s="1"/>
      <c r="I53" s="1"/>
      <c r="J53" s="45"/>
      <c r="K53" s="45"/>
      <c r="L53" s="45"/>
      <c r="M53" s="90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25"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25"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25"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25"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25"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25"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38DF-5D5E-41CA-9C85-048FB6B737AB}">
  <dimension ref="A1:AH57"/>
  <sheetViews>
    <sheetView tabSelected="1" workbookViewId="0">
      <selection activeCell="T7" sqref="T7"/>
    </sheetView>
  </sheetViews>
  <sheetFormatPr defaultRowHeight="15" x14ac:dyDescent="0.25"/>
  <cols>
    <col min="1" max="1" width="2.85546875" customWidth="1"/>
    <col min="2" max="2" width="12.7109375" customWidth="1"/>
    <col min="3" max="3" width="2.5703125" bestFit="1" customWidth="1"/>
    <col min="4" max="5" width="2" bestFit="1" customWidth="1"/>
    <col min="6" max="6" width="3" bestFit="1" customWidth="1"/>
    <col min="7" max="7" width="3.42578125" bestFit="1" customWidth="1"/>
    <col min="8" max="8" width="3.7109375" style="50" bestFit="1" customWidth="1"/>
    <col min="9" max="9" width="4.7109375" customWidth="1"/>
    <col min="10" max="10" width="13.28515625" bestFit="1" customWidth="1"/>
    <col min="11" max="11" width="1.7109375" bestFit="1" customWidth="1"/>
    <col min="12" max="12" width="12.85546875" bestFit="1" customWidth="1"/>
    <col min="13" max="13" width="2" bestFit="1" customWidth="1"/>
    <col min="14" max="14" width="1.7109375" bestFit="1" customWidth="1"/>
    <col min="15" max="15" width="2" bestFit="1" customWidth="1"/>
    <col min="16" max="16" width="1.7109375" customWidth="1"/>
    <col min="17" max="17" width="3.140625" customWidth="1"/>
    <col min="18" max="18" width="13.140625" bestFit="1" customWidth="1"/>
    <col min="19" max="19" width="3" customWidth="1"/>
    <col min="20" max="22" width="2" bestFit="1" customWidth="1"/>
    <col min="23" max="23" width="2.5703125" customWidth="1"/>
    <col min="24" max="24" width="3" customWidth="1"/>
    <col min="25" max="25" width="7.28515625" customWidth="1"/>
    <col min="26" max="27" width="3.7109375" customWidth="1"/>
    <col min="28" max="28" width="4.28515625" customWidth="1"/>
    <col min="29" max="29" width="13.140625" bestFit="1" customWidth="1"/>
    <col min="30" max="30" width="1.7109375" bestFit="1" customWidth="1"/>
    <col min="31" max="31" width="13.140625" bestFit="1" customWidth="1"/>
    <col min="32" max="32" width="3.42578125" customWidth="1"/>
    <col min="33" max="33" width="1.7109375" bestFit="1" customWidth="1"/>
    <col min="34" max="34" width="2" bestFit="1" customWidth="1"/>
  </cols>
  <sheetData>
    <row r="1" spans="1:34" ht="15.75" x14ac:dyDescent="0.25">
      <c r="A1" s="107" t="s">
        <v>75</v>
      </c>
      <c r="B1" s="108"/>
      <c r="C1" s="108"/>
      <c r="D1" s="108"/>
      <c r="E1" s="108"/>
      <c r="F1" s="108"/>
      <c r="G1" s="108"/>
      <c r="H1" s="109"/>
      <c r="I1" s="110"/>
      <c r="J1" s="111" t="s">
        <v>0</v>
      </c>
      <c r="K1" s="112"/>
      <c r="L1" s="112"/>
      <c r="M1" s="112"/>
      <c r="N1" s="112"/>
      <c r="O1" s="113"/>
      <c r="P1" s="102"/>
      <c r="Q1" s="107" t="s">
        <v>75</v>
      </c>
      <c r="R1" s="108"/>
      <c r="S1" s="108"/>
      <c r="T1" s="108"/>
      <c r="U1" s="108"/>
      <c r="V1" s="108"/>
      <c r="W1" s="108"/>
      <c r="X1" s="108"/>
      <c r="Y1" s="108"/>
      <c r="Z1" s="109"/>
      <c r="AA1" s="114"/>
      <c r="AB1" s="110"/>
      <c r="AC1" s="111" t="s">
        <v>1</v>
      </c>
      <c r="AD1" s="112"/>
      <c r="AE1" s="112"/>
      <c r="AF1" s="112"/>
      <c r="AG1" s="112"/>
      <c r="AH1" s="113"/>
    </row>
    <row r="2" spans="1:34" x14ac:dyDescent="0.25">
      <c r="A2" s="86" t="s">
        <v>35</v>
      </c>
      <c r="B2" s="33"/>
      <c r="C2" s="33"/>
      <c r="D2" s="33"/>
      <c r="E2" s="33"/>
      <c r="F2" s="33"/>
      <c r="G2" s="33"/>
      <c r="H2" s="44"/>
      <c r="I2" s="1"/>
      <c r="J2" s="39"/>
      <c r="K2" s="1"/>
      <c r="L2" s="1"/>
      <c r="M2" s="1"/>
      <c r="N2" s="1"/>
      <c r="O2" s="1"/>
      <c r="P2" s="102"/>
      <c r="Q2" s="86" t="s">
        <v>35</v>
      </c>
      <c r="R2" s="33"/>
      <c r="S2" s="33"/>
      <c r="T2" s="33"/>
      <c r="U2" s="33"/>
      <c r="V2" s="33"/>
      <c r="W2" s="33"/>
      <c r="X2" s="33"/>
      <c r="Y2" s="33"/>
      <c r="Z2" s="44"/>
      <c r="AA2" s="45"/>
      <c r="AB2" s="1"/>
      <c r="AC2" s="3" t="s">
        <v>5</v>
      </c>
      <c r="AD2" s="1"/>
      <c r="AE2" s="1"/>
      <c r="AF2" s="1"/>
      <c r="AG2" s="1"/>
      <c r="AH2" s="1"/>
    </row>
    <row r="3" spans="1:34" x14ac:dyDescent="0.25">
      <c r="A3" s="39"/>
      <c r="B3" s="1"/>
      <c r="C3" s="1"/>
      <c r="D3" s="1"/>
      <c r="E3" s="1"/>
      <c r="F3" s="1"/>
      <c r="G3" s="106"/>
      <c r="H3" s="45"/>
      <c r="I3" s="1"/>
      <c r="J3" s="39"/>
      <c r="K3" s="1"/>
      <c r="L3" s="1"/>
      <c r="M3" s="1"/>
      <c r="N3" s="1"/>
      <c r="O3" s="1"/>
      <c r="P3" s="102"/>
      <c r="Q3" s="39"/>
      <c r="R3" s="1"/>
      <c r="S3" s="1"/>
      <c r="T3" s="1"/>
      <c r="U3" s="1"/>
      <c r="V3" s="1"/>
      <c r="W3" s="1"/>
      <c r="X3" s="1"/>
      <c r="Y3" s="1"/>
      <c r="Z3" s="45"/>
      <c r="AA3" s="45"/>
      <c r="AB3" s="1"/>
      <c r="AC3" s="1" t="str">
        <f>R6</f>
        <v>Peter Groot</v>
      </c>
      <c r="AD3" s="14" t="s">
        <v>7</v>
      </c>
      <c r="AE3" s="1" t="str">
        <f>R7</f>
        <v>Schelte Betten</v>
      </c>
      <c r="AF3" s="2">
        <v>2</v>
      </c>
      <c r="AG3" s="14" t="s">
        <v>7</v>
      </c>
      <c r="AH3" s="1">
        <v>0</v>
      </c>
    </row>
    <row r="4" spans="1:34" ht="15.75" thickBot="1" x14ac:dyDescent="0.3">
      <c r="A4" s="1"/>
      <c r="B4" s="39"/>
      <c r="C4" s="1"/>
      <c r="D4" s="1"/>
      <c r="E4" s="1"/>
      <c r="F4" s="1"/>
      <c r="G4" s="1"/>
      <c r="H4" s="45"/>
      <c r="I4" s="1"/>
      <c r="J4" s="1"/>
      <c r="K4" s="1"/>
      <c r="L4" s="1"/>
      <c r="M4" s="1"/>
      <c r="N4" s="1"/>
      <c r="O4" s="1"/>
      <c r="P4" s="102"/>
      <c r="Q4" s="1"/>
      <c r="R4" s="39"/>
      <c r="S4" s="1"/>
      <c r="T4" s="1"/>
      <c r="U4" s="1"/>
      <c r="V4" s="1"/>
      <c r="W4" s="1"/>
      <c r="X4" s="1"/>
      <c r="Y4" s="1"/>
      <c r="Z4" s="45"/>
      <c r="AA4" s="45"/>
      <c r="AB4" s="1"/>
      <c r="AC4" s="1" t="str">
        <f>R8</f>
        <v>Piet Smit</v>
      </c>
      <c r="AD4" s="14" t="s">
        <v>7</v>
      </c>
      <c r="AE4" s="1" t="str">
        <f>R10</f>
        <v>Barbara Graas</v>
      </c>
      <c r="AF4" s="2">
        <v>1</v>
      </c>
      <c r="AG4" s="14" t="s">
        <v>7</v>
      </c>
      <c r="AH4" s="1">
        <v>1</v>
      </c>
    </row>
    <row r="5" spans="1:34" ht="15.75" thickBot="1" x14ac:dyDescent="0.3">
      <c r="A5" s="5"/>
      <c r="B5" s="41" t="s">
        <v>0</v>
      </c>
      <c r="C5" s="64">
        <v>1</v>
      </c>
      <c r="D5" s="64">
        <v>2</v>
      </c>
      <c r="E5" s="64">
        <v>3</v>
      </c>
      <c r="F5" s="64">
        <v>4</v>
      </c>
      <c r="G5" s="64" t="s">
        <v>2</v>
      </c>
      <c r="H5" s="65" t="s">
        <v>3</v>
      </c>
      <c r="I5" s="31"/>
      <c r="J5" s="3" t="s">
        <v>5</v>
      </c>
      <c r="K5" s="1"/>
      <c r="L5" s="1"/>
      <c r="M5" s="1"/>
      <c r="N5" s="1"/>
      <c r="O5" s="1"/>
      <c r="P5" s="102"/>
      <c r="Q5" s="5"/>
      <c r="R5" s="41" t="s">
        <v>0</v>
      </c>
      <c r="S5" s="64">
        <v>1</v>
      </c>
      <c r="T5" s="64">
        <v>2</v>
      </c>
      <c r="U5" s="64">
        <v>3</v>
      </c>
      <c r="V5" s="64">
        <v>4</v>
      </c>
      <c r="W5" s="64">
        <v>5</v>
      </c>
      <c r="X5" s="64">
        <v>6</v>
      </c>
      <c r="Y5" s="64" t="s">
        <v>2</v>
      </c>
      <c r="Z5" s="115" t="s">
        <v>3</v>
      </c>
      <c r="AA5" s="105" t="s">
        <v>77</v>
      </c>
      <c r="AB5" s="7"/>
      <c r="AC5" s="1" t="str">
        <f>R9</f>
        <v>Kaj Kruit</v>
      </c>
      <c r="AD5" s="14" t="s">
        <v>7</v>
      </c>
      <c r="AE5" s="1" t="str">
        <f>R11</f>
        <v>Paul Teer</v>
      </c>
      <c r="AF5" s="2">
        <v>0</v>
      </c>
      <c r="AG5" s="14" t="s">
        <v>7</v>
      </c>
      <c r="AH5" s="1">
        <v>2</v>
      </c>
    </row>
    <row r="6" spans="1:34" ht="15.75" thickBot="1" x14ac:dyDescent="0.3">
      <c r="A6" s="66">
        <v>1</v>
      </c>
      <c r="B6" s="10" t="s">
        <v>8</v>
      </c>
      <c r="C6" s="67"/>
      <c r="D6" s="68">
        <v>3</v>
      </c>
      <c r="E6" s="68">
        <v>1</v>
      </c>
      <c r="F6" s="68">
        <v>2</v>
      </c>
      <c r="G6" s="69">
        <f>SUM(C6:F6)</f>
        <v>6</v>
      </c>
      <c r="H6" s="118">
        <v>2</v>
      </c>
      <c r="I6" s="31"/>
      <c r="J6" s="1" t="s">
        <v>8</v>
      </c>
      <c r="K6" s="14" t="s">
        <v>7</v>
      </c>
      <c r="L6" s="1" t="s">
        <v>14</v>
      </c>
      <c r="M6" s="2">
        <v>2</v>
      </c>
      <c r="N6" s="14" t="s">
        <v>7</v>
      </c>
      <c r="O6" s="1">
        <v>0</v>
      </c>
      <c r="P6" s="102"/>
      <c r="Q6" s="66">
        <v>1</v>
      </c>
      <c r="R6" s="10" t="s">
        <v>39</v>
      </c>
      <c r="S6" s="67"/>
      <c r="T6" s="68">
        <v>2</v>
      </c>
      <c r="U6" s="68">
        <v>0</v>
      </c>
      <c r="V6" s="68">
        <v>2</v>
      </c>
      <c r="W6" s="68">
        <v>2</v>
      </c>
      <c r="X6" s="68">
        <v>3</v>
      </c>
      <c r="Y6" s="69">
        <f>SUM(S6:X6)</f>
        <v>9</v>
      </c>
      <c r="Z6" s="69">
        <v>1</v>
      </c>
      <c r="AA6" s="117">
        <v>1</v>
      </c>
      <c r="AB6" s="7"/>
      <c r="AC6" s="1"/>
      <c r="AD6" s="14"/>
      <c r="AE6" s="1"/>
      <c r="AF6" s="2"/>
      <c r="AG6" s="14"/>
      <c r="AH6" s="1"/>
    </row>
    <row r="7" spans="1:34" ht="15.75" thickBot="1" x14ac:dyDescent="0.3">
      <c r="A7" s="70">
        <v>2</v>
      </c>
      <c r="B7" s="15" t="s">
        <v>14</v>
      </c>
      <c r="C7" s="71">
        <v>1</v>
      </c>
      <c r="D7" s="72"/>
      <c r="E7" s="71">
        <v>0</v>
      </c>
      <c r="F7" s="71">
        <v>2</v>
      </c>
      <c r="G7" s="69">
        <f t="shared" ref="G7:G9" si="0">SUM(C7:F7)</f>
        <v>3</v>
      </c>
      <c r="H7" s="48">
        <v>4</v>
      </c>
      <c r="I7" s="31"/>
      <c r="J7" s="1" t="s">
        <v>44</v>
      </c>
      <c r="K7" s="14" t="s">
        <v>7</v>
      </c>
      <c r="L7" s="1" t="s">
        <v>43</v>
      </c>
      <c r="M7" s="2">
        <v>1</v>
      </c>
      <c r="N7" s="14" t="s">
        <v>7</v>
      </c>
      <c r="O7" s="1">
        <v>1</v>
      </c>
      <c r="P7" s="102"/>
      <c r="Q7" s="70">
        <v>2</v>
      </c>
      <c r="R7" s="15" t="s">
        <v>42</v>
      </c>
      <c r="S7" s="71">
        <v>0</v>
      </c>
      <c r="T7" s="72"/>
      <c r="U7" s="71">
        <v>1</v>
      </c>
      <c r="V7" s="71">
        <v>0</v>
      </c>
      <c r="W7" s="71">
        <v>2</v>
      </c>
      <c r="X7" s="71">
        <v>0</v>
      </c>
      <c r="Y7" s="69">
        <f t="shared" ref="Y7:Y11" si="1">SUM(S7:X7)</f>
        <v>3</v>
      </c>
      <c r="Z7" s="100">
        <v>5</v>
      </c>
      <c r="AA7" s="105">
        <v>6</v>
      </c>
      <c r="AB7" s="7"/>
      <c r="AC7" s="3" t="s">
        <v>21</v>
      </c>
      <c r="AD7" s="1"/>
      <c r="AE7" s="1"/>
      <c r="AF7" s="2"/>
      <c r="AG7" s="1"/>
      <c r="AH7" s="1"/>
    </row>
    <row r="8" spans="1:34" ht="15.75" thickBot="1" x14ac:dyDescent="0.3">
      <c r="A8" s="70">
        <v>3</v>
      </c>
      <c r="B8" s="15" t="s">
        <v>44</v>
      </c>
      <c r="C8" s="71">
        <v>3</v>
      </c>
      <c r="D8" s="71">
        <v>4</v>
      </c>
      <c r="E8" s="72"/>
      <c r="F8" s="71">
        <v>3</v>
      </c>
      <c r="G8" s="69">
        <f t="shared" si="0"/>
        <v>10</v>
      </c>
      <c r="H8" s="116">
        <v>1</v>
      </c>
      <c r="I8" s="31"/>
      <c r="J8" s="1"/>
      <c r="K8" s="14"/>
      <c r="L8" s="1"/>
      <c r="M8" s="2"/>
      <c r="N8" s="14"/>
      <c r="O8" s="1"/>
      <c r="P8" s="102"/>
      <c r="Q8" s="70">
        <v>3</v>
      </c>
      <c r="R8" s="15" t="s">
        <v>6</v>
      </c>
      <c r="S8" s="71">
        <v>2</v>
      </c>
      <c r="T8" s="71">
        <v>1</v>
      </c>
      <c r="U8" s="72"/>
      <c r="V8" s="71">
        <v>3</v>
      </c>
      <c r="W8" s="71">
        <v>1</v>
      </c>
      <c r="X8" s="71">
        <v>0</v>
      </c>
      <c r="Y8" s="69">
        <f t="shared" si="1"/>
        <v>7</v>
      </c>
      <c r="Z8" s="100">
        <v>3</v>
      </c>
      <c r="AA8" s="62">
        <v>3</v>
      </c>
      <c r="AB8" s="7"/>
      <c r="AC8" s="2" t="str">
        <f>R8</f>
        <v>Piet Smit</v>
      </c>
      <c r="AD8" s="14" t="s">
        <v>7</v>
      </c>
      <c r="AE8" s="2" t="str">
        <f>R6</f>
        <v>Peter Groot</v>
      </c>
      <c r="AF8" s="2">
        <v>2</v>
      </c>
      <c r="AG8" s="14" t="s">
        <v>7</v>
      </c>
      <c r="AH8" s="1">
        <v>0</v>
      </c>
    </row>
    <row r="9" spans="1:34" ht="15.75" thickBot="1" x14ac:dyDescent="0.3">
      <c r="A9" s="75">
        <v>4</v>
      </c>
      <c r="B9" s="22" t="s">
        <v>43</v>
      </c>
      <c r="C9" s="76">
        <v>2</v>
      </c>
      <c r="D9" s="76">
        <v>2</v>
      </c>
      <c r="E9" s="76">
        <v>1</v>
      </c>
      <c r="F9" s="77"/>
      <c r="G9" s="73">
        <f t="shared" si="0"/>
        <v>5</v>
      </c>
      <c r="H9" s="119">
        <v>3</v>
      </c>
      <c r="I9" s="31"/>
      <c r="J9" s="3" t="s">
        <v>21</v>
      </c>
      <c r="K9" s="1"/>
      <c r="L9" s="1"/>
      <c r="M9" s="2"/>
      <c r="N9" s="1"/>
      <c r="O9" s="1"/>
      <c r="P9" s="102"/>
      <c r="Q9" s="70">
        <v>4</v>
      </c>
      <c r="R9" s="15" t="s">
        <v>12</v>
      </c>
      <c r="S9" s="71">
        <v>0</v>
      </c>
      <c r="T9" s="71">
        <v>2</v>
      </c>
      <c r="U9" s="71">
        <v>1</v>
      </c>
      <c r="V9" s="72"/>
      <c r="W9" s="71">
        <v>2</v>
      </c>
      <c r="X9" s="71">
        <v>0</v>
      </c>
      <c r="Y9" s="73">
        <f t="shared" si="1"/>
        <v>5</v>
      </c>
      <c r="Z9" s="71">
        <v>4</v>
      </c>
      <c r="AA9" s="105">
        <v>4</v>
      </c>
      <c r="AB9" s="7"/>
      <c r="AC9" s="2" t="str">
        <f>R11</f>
        <v>Paul Teer</v>
      </c>
      <c r="AD9" s="14" t="s">
        <v>7</v>
      </c>
      <c r="AE9" s="2" t="str">
        <f>R7</f>
        <v>Schelte Betten</v>
      </c>
      <c r="AF9" s="2">
        <v>2</v>
      </c>
      <c r="AG9" s="14" t="s">
        <v>7</v>
      </c>
      <c r="AH9" s="1">
        <v>0</v>
      </c>
    </row>
    <row r="10" spans="1:34" ht="15.75" thickBot="1" x14ac:dyDescent="0.3">
      <c r="A10" s="1"/>
      <c r="B10" s="2" t="s">
        <v>17</v>
      </c>
      <c r="C10" s="7"/>
      <c r="D10" s="7"/>
      <c r="E10" s="7"/>
      <c r="F10" s="12"/>
      <c r="G10" s="12">
        <f>SUM(G6:G9)</f>
        <v>24</v>
      </c>
      <c r="H10" s="45"/>
      <c r="I10" s="7"/>
      <c r="J10" s="2" t="s">
        <v>44</v>
      </c>
      <c r="K10" s="14" t="s">
        <v>7</v>
      </c>
      <c r="L10" s="2" t="s">
        <v>8</v>
      </c>
      <c r="M10" s="2">
        <v>2</v>
      </c>
      <c r="N10" s="14" t="s">
        <v>7</v>
      </c>
      <c r="O10" s="1">
        <v>0</v>
      </c>
      <c r="P10" s="102"/>
      <c r="Q10" s="70">
        <v>5</v>
      </c>
      <c r="R10" s="15" t="s">
        <v>38</v>
      </c>
      <c r="S10" s="71">
        <v>0</v>
      </c>
      <c r="T10" s="71">
        <v>3</v>
      </c>
      <c r="U10" s="71">
        <v>0</v>
      </c>
      <c r="V10" s="71">
        <v>0</v>
      </c>
      <c r="W10" s="72"/>
      <c r="X10" s="71">
        <v>1</v>
      </c>
      <c r="Y10" s="73">
        <f t="shared" si="1"/>
        <v>4</v>
      </c>
      <c r="Z10" s="71">
        <v>6</v>
      </c>
      <c r="AA10" s="105">
        <v>5</v>
      </c>
      <c r="AB10" s="7"/>
      <c r="AC10" s="1" t="str">
        <f>R10</f>
        <v>Barbara Graas</v>
      </c>
      <c r="AD10" s="14" t="s">
        <v>7</v>
      </c>
      <c r="AE10" s="1" t="str">
        <f>R9</f>
        <v>Kaj Kruit</v>
      </c>
      <c r="AF10" s="2">
        <v>0</v>
      </c>
      <c r="AG10" s="14" t="s">
        <v>7</v>
      </c>
      <c r="AH10" s="1">
        <v>2</v>
      </c>
    </row>
    <row r="11" spans="1:34" ht="15.75" thickBot="1" x14ac:dyDescent="0.3">
      <c r="H11" s="45"/>
      <c r="I11" s="7"/>
      <c r="J11" s="2" t="s">
        <v>14</v>
      </c>
      <c r="K11" s="14" t="s">
        <v>7</v>
      </c>
      <c r="L11" s="2" t="s">
        <v>43</v>
      </c>
      <c r="M11" s="2">
        <v>2</v>
      </c>
      <c r="N11" s="14" t="s">
        <v>7</v>
      </c>
      <c r="O11" s="1">
        <v>0</v>
      </c>
      <c r="P11" s="102"/>
      <c r="Q11" s="75">
        <v>6</v>
      </c>
      <c r="R11" s="22" t="s">
        <v>11</v>
      </c>
      <c r="S11" s="76">
        <v>1</v>
      </c>
      <c r="T11" s="87">
        <v>2</v>
      </c>
      <c r="U11" s="87">
        <v>2</v>
      </c>
      <c r="V11" s="76">
        <v>2</v>
      </c>
      <c r="W11" s="76">
        <v>1</v>
      </c>
      <c r="X11" s="77"/>
      <c r="Y11" s="73">
        <f t="shared" si="1"/>
        <v>8</v>
      </c>
      <c r="Z11" s="76">
        <v>2</v>
      </c>
      <c r="AA11" s="62">
        <v>2</v>
      </c>
      <c r="AB11" s="7"/>
    </row>
    <row r="12" spans="1:34" x14ac:dyDescent="0.25">
      <c r="A12" s="1"/>
      <c r="B12" s="1"/>
      <c r="C12" s="1"/>
      <c r="D12" s="1"/>
      <c r="E12" s="1"/>
      <c r="F12" s="1"/>
      <c r="G12" s="1"/>
      <c r="H12" s="45"/>
      <c r="I12" s="7"/>
      <c r="P12" s="103"/>
      <c r="Q12" s="1"/>
      <c r="R12" s="2" t="s">
        <v>17</v>
      </c>
      <c r="S12" s="7"/>
      <c r="T12" s="7"/>
      <c r="U12" s="7"/>
      <c r="V12" s="12"/>
      <c r="W12" s="12"/>
      <c r="X12" s="12"/>
      <c r="Y12" s="12">
        <f>SUM(Y6:Y11)</f>
        <v>36</v>
      </c>
      <c r="Z12" s="12"/>
      <c r="AA12" s="12"/>
      <c r="AB12" s="7"/>
      <c r="AC12" s="3" t="s">
        <v>28</v>
      </c>
      <c r="AD12" s="1"/>
      <c r="AE12" s="1"/>
      <c r="AF12" s="2"/>
      <c r="AG12" s="1"/>
      <c r="AH12" s="1"/>
    </row>
    <row r="13" spans="1:34" x14ac:dyDescent="0.25">
      <c r="A13" s="1"/>
      <c r="B13" s="1"/>
      <c r="C13" s="1"/>
      <c r="D13" s="1"/>
      <c r="E13" s="1"/>
      <c r="F13" s="1"/>
      <c r="G13" s="1"/>
      <c r="H13" s="45"/>
      <c r="I13" s="1"/>
      <c r="J13" s="3" t="s">
        <v>28</v>
      </c>
      <c r="K13" s="1"/>
      <c r="L13" s="1"/>
      <c r="M13" s="2"/>
      <c r="N13" s="1"/>
      <c r="O13" s="1"/>
      <c r="P13" s="102"/>
      <c r="Q13" s="1"/>
      <c r="R13" s="1"/>
      <c r="S13" s="1"/>
      <c r="T13" s="1"/>
      <c r="U13" s="1"/>
      <c r="V13" s="1"/>
      <c r="W13" s="1"/>
      <c r="X13" s="1"/>
      <c r="Y13" s="1"/>
      <c r="Z13" s="45"/>
      <c r="AA13" s="45"/>
      <c r="AB13" s="1"/>
      <c r="AC13" s="2" t="str">
        <f>R6</f>
        <v>Peter Groot</v>
      </c>
      <c r="AD13" s="14" t="s">
        <v>7</v>
      </c>
      <c r="AE13" s="2" t="str">
        <f>R9</f>
        <v>Kaj Kruit</v>
      </c>
      <c r="AF13" s="2">
        <v>2</v>
      </c>
      <c r="AG13" s="14" t="s">
        <v>7</v>
      </c>
      <c r="AH13" s="1">
        <v>0</v>
      </c>
    </row>
    <row r="14" spans="1:34" x14ac:dyDescent="0.25">
      <c r="A14" s="1"/>
      <c r="B14" s="1"/>
      <c r="C14" s="1"/>
      <c r="D14" s="1"/>
      <c r="E14" s="1"/>
      <c r="F14" s="1"/>
      <c r="G14" s="1"/>
      <c r="H14" s="45"/>
      <c r="I14" s="1"/>
      <c r="J14" s="2" t="s">
        <v>8</v>
      </c>
      <c r="K14" s="14" t="s">
        <v>7</v>
      </c>
      <c r="L14" s="2" t="s">
        <v>43</v>
      </c>
      <c r="M14" s="2">
        <v>0</v>
      </c>
      <c r="N14" s="14" t="s">
        <v>7</v>
      </c>
      <c r="O14" s="1">
        <v>2</v>
      </c>
      <c r="P14" s="102"/>
      <c r="Q14" s="8"/>
      <c r="R14" s="8"/>
      <c r="S14" s="9"/>
      <c r="T14" s="9"/>
      <c r="U14" s="9"/>
      <c r="V14" s="8"/>
      <c r="W14" s="1"/>
      <c r="X14" s="1"/>
      <c r="Y14" s="1"/>
      <c r="Z14" s="45"/>
      <c r="AA14" s="45"/>
      <c r="AB14" s="1"/>
      <c r="AC14" s="2" t="str">
        <f>R7</f>
        <v>Schelte Betten</v>
      </c>
      <c r="AD14" s="14" t="s">
        <v>7</v>
      </c>
      <c r="AE14" s="2" t="str">
        <f>R8</f>
        <v>Piet Smit</v>
      </c>
      <c r="AF14" s="2">
        <v>1</v>
      </c>
      <c r="AG14" s="14" t="s">
        <v>7</v>
      </c>
      <c r="AH14" s="1">
        <v>1</v>
      </c>
    </row>
    <row r="15" spans="1:34" x14ac:dyDescent="0.25">
      <c r="A15" s="1"/>
      <c r="B15" s="1"/>
      <c r="C15" s="1"/>
      <c r="D15" s="1"/>
      <c r="E15" s="1"/>
      <c r="F15" s="1"/>
      <c r="G15" s="1"/>
      <c r="H15" s="45"/>
      <c r="I15" s="1"/>
      <c r="J15" s="2" t="s">
        <v>14</v>
      </c>
      <c r="K15" s="14" t="s">
        <v>7</v>
      </c>
      <c r="L15" s="2" t="s">
        <v>44</v>
      </c>
      <c r="M15" s="2">
        <v>0</v>
      </c>
      <c r="N15" s="14" t="s">
        <v>7</v>
      </c>
      <c r="O15" s="1">
        <v>2</v>
      </c>
      <c r="P15" s="102"/>
      <c r="Q15" s="8"/>
      <c r="R15" s="8"/>
      <c r="S15" s="9"/>
      <c r="T15" s="9"/>
      <c r="U15" s="9"/>
      <c r="V15" s="8"/>
      <c r="W15" s="1"/>
      <c r="X15" s="1"/>
      <c r="Y15" s="1"/>
      <c r="Z15" s="45"/>
      <c r="AA15" s="45"/>
      <c r="AB15" s="1"/>
      <c r="AC15" s="1" t="str">
        <f>R10</f>
        <v>Barbara Graas</v>
      </c>
      <c r="AD15" s="14" t="s">
        <v>7</v>
      </c>
      <c r="AE15" s="1" t="str">
        <f>R11</f>
        <v>Paul Teer</v>
      </c>
      <c r="AF15" s="1">
        <v>1</v>
      </c>
      <c r="AG15" s="14" t="s">
        <v>7</v>
      </c>
      <c r="AH15" s="2">
        <v>1</v>
      </c>
    </row>
    <row r="16" spans="1:34" x14ac:dyDescent="0.25">
      <c r="A16" s="1"/>
      <c r="B16" s="1"/>
      <c r="C16" s="1"/>
      <c r="D16" s="1"/>
      <c r="E16" s="1"/>
      <c r="F16" s="1"/>
      <c r="G16" s="1"/>
      <c r="H16" s="45"/>
      <c r="I16" s="1"/>
      <c r="P16" s="103"/>
      <c r="Q16" s="8"/>
      <c r="R16" s="8"/>
      <c r="S16" s="9"/>
      <c r="T16" s="9"/>
      <c r="U16" s="9"/>
      <c r="V16" s="8"/>
      <c r="W16" s="1"/>
      <c r="X16" s="1"/>
      <c r="Y16" s="1"/>
      <c r="Z16" s="45"/>
      <c r="AA16" s="45"/>
      <c r="AB16" s="1"/>
    </row>
    <row r="17" spans="1:34" x14ac:dyDescent="0.25">
      <c r="A17" s="1"/>
      <c r="B17" s="1"/>
      <c r="C17" s="1"/>
      <c r="D17" s="1"/>
      <c r="E17" s="1"/>
      <c r="F17" s="1"/>
      <c r="G17" s="1"/>
      <c r="H17" s="45"/>
      <c r="I17" s="1"/>
      <c r="J17" s="3" t="s">
        <v>29</v>
      </c>
      <c r="K17" s="14" t="s">
        <v>17</v>
      </c>
      <c r="L17" s="1"/>
      <c r="M17" s="1"/>
      <c r="N17" s="14" t="s">
        <v>17</v>
      </c>
      <c r="O17" s="2"/>
      <c r="P17" s="102"/>
      <c r="Q17" s="8"/>
      <c r="R17" s="8"/>
      <c r="S17" s="9"/>
      <c r="T17" s="9"/>
      <c r="U17" s="9"/>
      <c r="V17" s="8"/>
      <c r="W17" s="1"/>
      <c r="X17" s="1"/>
      <c r="Y17" s="1"/>
      <c r="Z17" s="45"/>
      <c r="AA17" s="45"/>
      <c r="AB17" s="1"/>
      <c r="AC17" s="3" t="s">
        <v>29</v>
      </c>
      <c r="AD17" s="14" t="s">
        <v>17</v>
      </c>
      <c r="AE17" s="1"/>
      <c r="AF17" s="1"/>
      <c r="AG17" s="14" t="s">
        <v>17</v>
      </c>
      <c r="AH17" s="2"/>
    </row>
    <row r="18" spans="1:34" x14ac:dyDescent="0.25">
      <c r="A18" s="1"/>
      <c r="B18" s="1"/>
      <c r="C18" s="1"/>
      <c r="D18" s="1"/>
      <c r="E18" s="1"/>
      <c r="F18" s="1"/>
      <c r="G18" s="1"/>
      <c r="H18" s="45"/>
      <c r="I18" s="1"/>
      <c r="J18" s="2" t="s">
        <v>14</v>
      </c>
      <c r="K18" s="14" t="s">
        <v>7</v>
      </c>
      <c r="L18" s="2" t="s">
        <v>8</v>
      </c>
      <c r="M18" s="2">
        <v>1</v>
      </c>
      <c r="N18" s="14" t="s">
        <v>7</v>
      </c>
      <c r="O18" s="1">
        <v>1</v>
      </c>
      <c r="P18" s="102"/>
      <c r="Q18" s="8"/>
      <c r="R18" s="8"/>
      <c r="S18" s="9"/>
      <c r="T18" s="9"/>
      <c r="U18" s="9"/>
      <c r="V18" s="8"/>
      <c r="W18" s="1"/>
      <c r="X18" s="1"/>
      <c r="Y18" s="1"/>
      <c r="Z18" s="45"/>
      <c r="AA18" s="45"/>
      <c r="AB18" s="1"/>
      <c r="AC18" s="2" t="str">
        <f>R10</f>
        <v>Barbara Graas</v>
      </c>
      <c r="AD18" s="14" t="s">
        <v>7</v>
      </c>
      <c r="AE18" s="2" t="str">
        <f>R6</f>
        <v>Peter Groot</v>
      </c>
      <c r="AF18" s="2">
        <v>0</v>
      </c>
      <c r="AG18" s="14" t="s">
        <v>7</v>
      </c>
      <c r="AH18" s="1">
        <v>2</v>
      </c>
    </row>
    <row r="19" spans="1:34" x14ac:dyDescent="0.25">
      <c r="A19" s="1"/>
      <c r="B19" s="1"/>
      <c r="C19" s="1"/>
      <c r="D19" s="1"/>
      <c r="E19" s="1"/>
      <c r="F19" s="1"/>
      <c r="G19" s="1"/>
      <c r="H19" s="45"/>
      <c r="I19" s="1"/>
      <c r="J19" s="2" t="s">
        <v>43</v>
      </c>
      <c r="K19" s="14" t="s">
        <v>7</v>
      </c>
      <c r="L19" s="2" t="s">
        <v>44</v>
      </c>
      <c r="M19" s="2">
        <v>0</v>
      </c>
      <c r="N19" s="14" t="s">
        <v>7</v>
      </c>
      <c r="O19" s="1">
        <v>2</v>
      </c>
      <c r="P19" s="102"/>
      <c r="Q19" s="8"/>
      <c r="R19" s="8"/>
      <c r="S19" s="9"/>
      <c r="T19" s="9"/>
      <c r="U19" s="9"/>
      <c r="V19" s="8"/>
      <c r="W19" s="1"/>
      <c r="X19" s="1"/>
      <c r="Y19" s="1"/>
      <c r="Z19" s="45"/>
      <c r="AA19" s="45"/>
      <c r="AB19" s="1"/>
      <c r="AC19" s="2" t="str">
        <f>R9</f>
        <v>Kaj Kruit</v>
      </c>
      <c r="AD19" s="14" t="s">
        <v>7</v>
      </c>
      <c r="AE19" s="2" t="str">
        <f>R7</f>
        <v>Schelte Betten</v>
      </c>
      <c r="AF19" s="2">
        <v>2</v>
      </c>
      <c r="AG19" s="14" t="s">
        <v>7</v>
      </c>
      <c r="AH19" s="1">
        <v>0</v>
      </c>
    </row>
    <row r="20" spans="1:34" x14ac:dyDescent="0.25">
      <c r="A20" s="40"/>
      <c r="B20" s="8"/>
      <c r="C20" s="9"/>
      <c r="D20" s="9"/>
      <c r="E20" s="9"/>
      <c r="F20" s="8"/>
      <c r="G20" s="1"/>
      <c r="H20" s="45"/>
      <c r="I20" s="1"/>
      <c r="P20" s="103"/>
      <c r="Q20" s="8"/>
      <c r="R20" s="8"/>
      <c r="S20" s="9"/>
      <c r="T20" s="9"/>
      <c r="U20" s="9"/>
      <c r="V20" s="8"/>
      <c r="W20" s="1"/>
      <c r="X20" s="1"/>
      <c r="Y20" s="1"/>
      <c r="Z20" s="45"/>
      <c r="AA20" s="45"/>
      <c r="AB20" s="1"/>
      <c r="AC20" s="1" t="str">
        <f>R11</f>
        <v>Paul Teer</v>
      </c>
      <c r="AD20" s="14" t="s">
        <v>7</v>
      </c>
      <c r="AE20" s="1" t="str">
        <f>R8</f>
        <v>Piet Smit</v>
      </c>
      <c r="AF20" s="1">
        <v>2</v>
      </c>
      <c r="AG20" s="14" t="s">
        <v>7</v>
      </c>
      <c r="AH20" s="2">
        <v>0</v>
      </c>
    </row>
    <row r="21" spans="1:34" x14ac:dyDescent="0.25">
      <c r="A21" s="1"/>
      <c r="B21" s="1"/>
      <c r="C21" s="1"/>
      <c r="D21" s="1"/>
      <c r="E21" s="1"/>
      <c r="F21" s="1"/>
      <c r="G21" s="1"/>
      <c r="H21" s="45"/>
      <c r="I21" s="1"/>
      <c r="J21" s="3" t="s">
        <v>30</v>
      </c>
      <c r="K21" s="1"/>
      <c r="L21" s="1"/>
      <c r="M21" s="1"/>
      <c r="N21" s="14" t="s">
        <v>17</v>
      </c>
      <c r="O21" s="2"/>
      <c r="P21" s="102"/>
      <c r="Q21" s="8"/>
      <c r="R21" s="8"/>
      <c r="S21" s="9"/>
      <c r="T21" s="9"/>
      <c r="U21" s="9"/>
      <c r="V21" s="8"/>
      <c r="W21" s="1"/>
      <c r="X21" s="1"/>
      <c r="Y21" s="1"/>
      <c r="Z21" s="45"/>
      <c r="AA21" s="45"/>
      <c r="AB21" s="1"/>
    </row>
    <row r="22" spans="1:34" x14ac:dyDescent="0.25">
      <c r="A22" s="1"/>
      <c r="B22" s="1"/>
      <c r="C22" s="1"/>
      <c r="D22" s="1"/>
      <c r="E22" s="1"/>
      <c r="F22" s="1"/>
      <c r="G22" s="1"/>
      <c r="H22" s="45"/>
      <c r="I22" s="1"/>
      <c r="J22" s="2" t="s">
        <v>8</v>
      </c>
      <c r="K22" s="14" t="s">
        <v>7</v>
      </c>
      <c r="L22" s="2" t="s">
        <v>44</v>
      </c>
      <c r="M22" s="1">
        <v>1</v>
      </c>
      <c r="N22" s="14" t="s">
        <v>7</v>
      </c>
      <c r="O22" s="1">
        <v>1</v>
      </c>
      <c r="P22" s="102"/>
      <c r="Q22" s="8"/>
      <c r="R22" s="8"/>
      <c r="S22" s="9"/>
      <c r="T22" s="9"/>
      <c r="U22" s="9"/>
      <c r="V22" s="8"/>
      <c r="W22" s="1"/>
      <c r="X22" s="1"/>
      <c r="Y22" s="1"/>
      <c r="Z22" s="45"/>
      <c r="AA22" s="45"/>
      <c r="AB22" s="1"/>
      <c r="AC22" s="3" t="s">
        <v>30</v>
      </c>
      <c r="AD22" s="1"/>
      <c r="AE22" s="1"/>
      <c r="AF22" s="1"/>
      <c r="AG22" s="14" t="s">
        <v>17</v>
      </c>
      <c r="AH22" s="2"/>
    </row>
    <row r="23" spans="1:34" x14ac:dyDescent="0.25">
      <c r="A23" s="1"/>
      <c r="B23" s="1"/>
      <c r="C23" s="1"/>
      <c r="D23" s="1"/>
      <c r="E23" s="1"/>
      <c r="F23" s="1"/>
      <c r="G23" s="1"/>
      <c r="H23" s="45"/>
      <c r="I23" s="1"/>
      <c r="J23" s="2" t="s">
        <v>43</v>
      </c>
      <c r="K23" s="14" t="s">
        <v>7</v>
      </c>
      <c r="L23" s="2" t="s">
        <v>14</v>
      </c>
      <c r="M23" s="1">
        <v>2</v>
      </c>
      <c r="N23" s="14" t="s">
        <v>7</v>
      </c>
      <c r="O23" s="1">
        <v>0</v>
      </c>
      <c r="P23" s="102"/>
      <c r="Q23" s="8"/>
      <c r="R23" s="1"/>
      <c r="S23" s="1"/>
      <c r="T23" s="1"/>
      <c r="U23" s="1"/>
      <c r="V23" s="1"/>
      <c r="W23" s="1"/>
      <c r="X23" s="1"/>
      <c r="Y23" s="1"/>
      <c r="Z23" s="45"/>
      <c r="AA23" s="45"/>
      <c r="AB23" s="1"/>
      <c r="AC23" s="2" t="str">
        <f>R6</f>
        <v>Peter Groot</v>
      </c>
      <c r="AD23" s="14" t="s">
        <v>7</v>
      </c>
      <c r="AE23" s="2" t="str">
        <f>R11</f>
        <v>Paul Teer</v>
      </c>
      <c r="AF23" s="1">
        <v>2</v>
      </c>
      <c r="AG23" s="14" t="s">
        <v>7</v>
      </c>
      <c r="AH23" s="1">
        <v>0</v>
      </c>
    </row>
    <row r="24" spans="1:34" x14ac:dyDescent="0.25">
      <c r="A24" s="1"/>
      <c r="B24" s="1"/>
      <c r="C24" s="1"/>
      <c r="D24" s="1"/>
      <c r="E24" s="1"/>
      <c r="F24" s="1"/>
      <c r="G24" s="1"/>
      <c r="H24" s="45"/>
      <c r="I24" s="1"/>
      <c r="P24" s="103"/>
      <c r="Q24" s="8"/>
      <c r="R24" s="8"/>
      <c r="S24" s="9"/>
      <c r="T24" s="9"/>
      <c r="U24" s="9"/>
      <c r="V24" s="8"/>
      <c r="W24" s="1"/>
      <c r="X24" s="1"/>
      <c r="Y24" s="1"/>
      <c r="Z24" s="45"/>
      <c r="AA24" s="45"/>
      <c r="AB24" s="1"/>
      <c r="AC24" s="2" t="str">
        <f>R7</f>
        <v>Schelte Betten</v>
      </c>
      <c r="AD24" s="14" t="s">
        <v>7</v>
      </c>
      <c r="AE24" s="2" t="str">
        <f>R10</f>
        <v>Barbara Graas</v>
      </c>
      <c r="AF24" s="1">
        <v>2</v>
      </c>
      <c r="AG24" s="14" t="s">
        <v>7</v>
      </c>
      <c r="AH24" s="1">
        <v>0</v>
      </c>
    </row>
    <row r="25" spans="1:34" x14ac:dyDescent="0.25">
      <c r="A25" s="1"/>
      <c r="B25" s="1"/>
      <c r="C25" s="1"/>
      <c r="D25" s="1"/>
      <c r="E25" s="1"/>
      <c r="F25" s="1"/>
      <c r="G25" s="1"/>
      <c r="H25" s="45"/>
      <c r="I25" s="1"/>
      <c r="J25" s="3" t="s">
        <v>31</v>
      </c>
      <c r="K25" s="1"/>
      <c r="L25" s="1"/>
      <c r="M25" s="1"/>
      <c r="N25" s="14" t="s">
        <v>17</v>
      </c>
      <c r="O25" s="2"/>
      <c r="P25" s="102"/>
      <c r="Q25" s="8"/>
      <c r="R25" s="1"/>
      <c r="S25" s="1"/>
      <c r="T25" s="1"/>
      <c r="U25" s="1"/>
      <c r="V25" s="1"/>
      <c r="W25" s="1"/>
      <c r="X25" s="1"/>
      <c r="Y25" s="1"/>
      <c r="Z25" s="45"/>
      <c r="AA25" s="45"/>
      <c r="AB25" s="1"/>
      <c r="AC25" s="1" t="str">
        <f>R8</f>
        <v>Piet Smit</v>
      </c>
      <c r="AD25" s="14" t="s">
        <v>7</v>
      </c>
      <c r="AE25" s="1" t="str">
        <f>R9</f>
        <v>Kaj Kruit</v>
      </c>
      <c r="AF25" s="1">
        <v>2</v>
      </c>
      <c r="AG25" s="14" t="s">
        <v>7</v>
      </c>
      <c r="AH25" s="1">
        <v>0</v>
      </c>
    </row>
    <row r="26" spans="1:34" x14ac:dyDescent="0.25">
      <c r="A26" s="1"/>
      <c r="B26" s="1"/>
      <c r="C26" s="1"/>
      <c r="D26" s="1"/>
      <c r="E26" s="1"/>
      <c r="F26" s="1"/>
      <c r="G26" s="1"/>
      <c r="H26" s="45"/>
      <c r="I26" s="1"/>
      <c r="J26" s="2" t="s">
        <v>43</v>
      </c>
      <c r="K26" s="14" t="s">
        <v>7</v>
      </c>
      <c r="L26" s="2" t="s">
        <v>8</v>
      </c>
      <c r="M26" s="1">
        <v>0</v>
      </c>
      <c r="N26" s="14" t="s">
        <v>7</v>
      </c>
      <c r="O26" s="1">
        <v>2</v>
      </c>
      <c r="P26" s="102"/>
      <c r="Q26" s="8"/>
      <c r="R26" s="1"/>
      <c r="S26" s="1"/>
      <c r="T26" s="1"/>
      <c r="U26" s="1"/>
      <c r="V26" s="1"/>
      <c r="W26" s="1"/>
      <c r="X26" s="1"/>
      <c r="Y26" s="1"/>
      <c r="Z26" s="45"/>
      <c r="AA26" s="45"/>
      <c r="AB26" s="1"/>
      <c r="AC26" s="1"/>
      <c r="AD26" s="1"/>
    </row>
    <row r="27" spans="1:34" x14ac:dyDescent="0.25">
      <c r="A27" s="2"/>
      <c r="B27" s="1"/>
      <c r="C27" s="1"/>
      <c r="D27" s="1"/>
      <c r="E27" s="1"/>
      <c r="F27" s="1"/>
      <c r="G27" s="1"/>
      <c r="H27" s="45"/>
      <c r="I27" s="1"/>
      <c r="J27" s="2" t="s">
        <v>44</v>
      </c>
      <c r="K27" s="14" t="s">
        <v>7</v>
      </c>
      <c r="L27" s="2" t="s">
        <v>14</v>
      </c>
      <c r="M27" s="1">
        <v>2</v>
      </c>
      <c r="N27" s="14" t="s">
        <v>7</v>
      </c>
      <c r="O27" s="1">
        <v>0</v>
      </c>
      <c r="P27" s="102"/>
      <c r="Q27" s="1"/>
      <c r="R27" s="1"/>
      <c r="S27" s="1"/>
      <c r="T27" s="1"/>
      <c r="U27" s="1"/>
      <c r="V27" s="1"/>
      <c r="W27" s="1"/>
      <c r="X27" s="1"/>
      <c r="Y27" s="1"/>
      <c r="Z27" s="45"/>
      <c r="AA27" s="45"/>
      <c r="AB27" s="1"/>
      <c r="AC27" s="3" t="s">
        <v>76</v>
      </c>
      <c r="AD27" s="1"/>
      <c r="AE27" s="1"/>
      <c r="AF27" s="1"/>
      <c r="AG27" s="14" t="s">
        <v>17</v>
      </c>
    </row>
    <row r="28" spans="1:34" x14ac:dyDescent="0.25">
      <c r="A28" s="2"/>
      <c r="B28" s="1"/>
      <c r="C28" s="1"/>
      <c r="D28" s="1"/>
      <c r="E28" s="1"/>
      <c r="F28" s="1"/>
      <c r="G28" s="1"/>
      <c r="H28" s="45"/>
      <c r="I28" s="1"/>
      <c r="J28" s="1"/>
      <c r="K28" s="1"/>
      <c r="L28" s="1"/>
      <c r="M28" s="1"/>
      <c r="N28" s="1"/>
      <c r="O28" s="1"/>
      <c r="P28" s="102"/>
      <c r="Q28" s="1"/>
      <c r="R28" s="1"/>
      <c r="S28" s="1"/>
      <c r="T28" s="1"/>
      <c r="U28" s="1"/>
      <c r="V28" s="1"/>
      <c r="W28" s="1"/>
      <c r="X28" s="1"/>
      <c r="Y28" s="1"/>
      <c r="Z28" s="45"/>
      <c r="AA28" s="45"/>
      <c r="AB28" s="1"/>
      <c r="AC28" s="104" t="s">
        <v>11</v>
      </c>
      <c r="AD28" s="104" t="s">
        <v>7</v>
      </c>
      <c r="AE28" s="104" t="s">
        <v>39</v>
      </c>
      <c r="AF28" s="1">
        <v>1</v>
      </c>
      <c r="AG28" s="14" t="s">
        <v>7</v>
      </c>
      <c r="AH28" s="1">
        <v>1</v>
      </c>
    </row>
    <row r="29" spans="1:34" x14ac:dyDescent="0.25">
      <c r="A29" s="2"/>
      <c r="B29" s="1"/>
      <c r="C29" s="1"/>
      <c r="D29" s="1"/>
      <c r="E29" s="1"/>
      <c r="F29" s="1"/>
      <c r="G29" s="1"/>
      <c r="H29" s="45"/>
      <c r="I29" s="1"/>
      <c r="J29" s="1"/>
      <c r="K29" s="1"/>
      <c r="L29" s="1"/>
      <c r="M29" s="1"/>
      <c r="N29" s="1"/>
      <c r="O29" s="1"/>
      <c r="P29" s="102"/>
      <c r="Q29" s="1"/>
      <c r="R29" s="1"/>
      <c r="S29" s="2"/>
      <c r="T29" s="1"/>
      <c r="U29" s="1"/>
      <c r="V29" s="1"/>
      <c r="W29" s="1"/>
      <c r="X29" s="1"/>
      <c r="Y29" s="1"/>
      <c r="Z29" s="1"/>
      <c r="AA29" s="1"/>
      <c r="AB29" s="1"/>
      <c r="AC29" s="104" t="s">
        <v>12</v>
      </c>
      <c r="AD29" s="104" t="s">
        <v>7</v>
      </c>
      <c r="AE29" s="104" t="s">
        <v>6</v>
      </c>
      <c r="AF29" s="1">
        <v>1</v>
      </c>
      <c r="AG29" s="14" t="s">
        <v>7</v>
      </c>
      <c r="AH29" s="1">
        <v>1</v>
      </c>
    </row>
    <row r="30" spans="1:34" x14ac:dyDescent="0.25">
      <c r="A30" s="2"/>
      <c r="B30" s="1"/>
      <c r="C30" s="1"/>
      <c r="D30" s="1"/>
      <c r="E30" s="1"/>
      <c r="F30" s="1"/>
      <c r="G30" s="1"/>
      <c r="H30" s="45"/>
      <c r="I30" s="1"/>
      <c r="J30" s="1"/>
      <c r="K30" s="1"/>
      <c r="L30" s="1"/>
      <c r="M30" s="1"/>
      <c r="N30" s="1"/>
      <c r="O30" s="1"/>
      <c r="P30" s="102"/>
      <c r="Q30" s="1"/>
      <c r="R30" s="1"/>
      <c r="S30" s="2"/>
      <c r="T30" s="1"/>
      <c r="U30" s="1"/>
      <c r="V30" s="1"/>
      <c r="W30" s="1"/>
      <c r="X30" s="1"/>
      <c r="Y30" s="1"/>
      <c r="Z30" s="1"/>
      <c r="AA30" s="1"/>
      <c r="AB30" s="1"/>
      <c r="AC30" s="104" t="s">
        <v>38</v>
      </c>
      <c r="AD30" s="104" t="s">
        <v>7</v>
      </c>
      <c r="AE30" s="104" t="s">
        <v>42</v>
      </c>
      <c r="AF30" s="1">
        <v>2</v>
      </c>
      <c r="AG30" s="14" t="s">
        <v>7</v>
      </c>
      <c r="AH30" s="1">
        <v>0</v>
      </c>
    </row>
    <row r="31" spans="1:34" x14ac:dyDescent="0.25">
      <c r="A31" s="2"/>
      <c r="B31" s="1"/>
      <c r="C31" s="1"/>
      <c r="D31" s="1"/>
      <c r="E31" s="1"/>
      <c r="F31" s="1"/>
      <c r="G31" s="1"/>
      <c r="H31" s="45"/>
      <c r="I31" s="1"/>
      <c r="J31" s="1"/>
      <c r="K31" s="1"/>
      <c r="L31" s="1"/>
      <c r="M31" s="1"/>
      <c r="N31" s="1"/>
      <c r="O31" s="1"/>
      <c r="P31" s="102"/>
      <c r="Q31" s="1"/>
      <c r="R31" s="1"/>
      <c r="S31" s="2"/>
      <c r="T31" s="1"/>
      <c r="U31" s="1"/>
      <c r="V31" s="1"/>
      <c r="W31" s="1"/>
      <c r="X31" s="1"/>
      <c r="Y31" s="1"/>
      <c r="Z31" s="1"/>
      <c r="AA31" s="1"/>
      <c r="AB31" s="1"/>
    </row>
    <row r="32" spans="1:34" x14ac:dyDescent="0.25">
      <c r="A32" s="2"/>
      <c r="B32" s="1"/>
      <c r="C32" s="1"/>
      <c r="D32" s="1"/>
      <c r="E32" s="1"/>
      <c r="F32" s="1"/>
      <c r="G32" s="1"/>
      <c r="H32" s="45"/>
      <c r="I32" s="1"/>
      <c r="J32" s="1"/>
      <c r="K32" s="1"/>
      <c r="L32" s="1"/>
      <c r="M32" s="1"/>
      <c r="N32" s="1"/>
      <c r="O32" s="1"/>
      <c r="P32" s="102"/>
      <c r="Q32" s="1"/>
      <c r="R32" s="1"/>
      <c r="S32" s="2"/>
      <c r="T32" s="1"/>
      <c r="U32" s="1"/>
      <c r="V32" s="1"/>
      <c r="W32" s="1"/>
      <c r="X32" s="1"/>
      <c r="Y32" s="1"/>
      <c r="Z32" s="1"/>
      <c r="AA32" s="1"/>
      <c r="AB32" s="1"/>
    </row>
    <row r="33" spans="1:30" x14ac:dyDescent="0.25">
      <c r="A33" s="2"/>
      <c r="B33" s="1"/>
      <c r="C33" s="1"/>
      <c r="D33" s="1"/>
      <c r="E33" s="1"/>
      <c r="F33" s="1"/>
      <c r="G33" s="1"/>
      <c r="H33" s="45"/>
      <c r="I33" s="1"/>
      <c r="J33" s="1"/>
      <c r="K33" s="1"/>
      <c r="L33" s="1"/>
      <c r="M33" s="1"/>
      <c r="N33" s="1"/>
      <c r="O33" s="1"/>
      <c r="P33" s="102"/>
      <c r="Q33" s="1"/>
      <c r="R33" s="1"/>
      <c r="S33" s="2"/>
      <c r="T33" s="1"/>
      <c r="U33" s="1"/>
      <c r="V33" s="1"/>
      <c r="W33" s="1"/>
      <c r="X33" s="1"/>
      <c r="Y33" s="1"/>
      <c r="Z33" s="1"/>
      <c r="AA33" s="1"/>
      <c r="AB33" s="1"/>
    </row>
    <row r="34" spans="1:30" x14ac:dyDescent="0.25">
      <c r="A34" s="2"/>
      <c r="B34" s="1"/>
      <c r="C34" s="1"/>
      <c r="D34" s="1"/>
      <c r="E34" s="1"/>
      <c r="F34" s="1"/>
      <c r="G34" s="1"/>
      <c r="H34" s="45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2"/>
      <c r="B35" s="1"/>
      <c r="C35" s="1"/>
      <c r="D35" s="1"/>
      <c r="E35" s="1"/>
      <c r="F35" s="1"/>
      <c r="G35" s="1"/>
      <c r="H35" s="45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2"/>
      <c r="B36" s="1"/>
      <c r="C36" s="1"/>
      <c r="D36" s="1"/>
      <c r="E36" s="1"/>
      <c r="F36" s="1"/>
      <c r="G36" s="1"/>
      <c r="H36" s="45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5">
      <c r="A37" s="2"/>
      <c r="B37" s="1"/>
      <c r="C37" s="1"/>
      <c r="D37" s="1"/>
      <c r="E37" s="1"/>
      <c r="F37" s="1"/>
      <c r="G37" s="1"/>
      <c r="H37" s="45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2"/>
      <c r="B38" s="1"/>
      <c r="C38" s="1"/>
      <c r="D38" s="1"/>
      <c r="E38" s="1"/>
      <c r="F38" s="1"/>
      <c r="G38" s="1"/>
      <c r="H38" s="45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2"/>
      <c r="B39" s="1"/>
      <c r="C39" s="1"/>
      <c r="D39" s="1"/>
      <c r="E39" s="1"/>
      <c r="F39" s="1"/>
      <c r="G39" s="1"/>
      <c r="H39" s="45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2"/>
      <c r="B40" s="1"/>
      <c r="C40" s="1"/>
      <c r="D40" s="1"/>
      <c r="E40" s="1"/>
      <c r="F40" s="1"/>
      <c r="G40" s="1"/>
      <c r="H40" s="45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2"/>
      <c r="B41" s="1"/>
      <c r="C41" s="1"/>
      <c r="D41" s="1"/>
      <c r="E41" s="1"/>
      <c r="F41" s="1"/>
      <c r="G41" s="1"/>
      <c r="H41" s="45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2"/>
      <c r="B42" s="1"/>
      <c r="C42" s="1"/>
      <c r="D42" s="1"/>
      <c r="E42" s="1"/>
      <c r="F42" s="1"/>
      <c r="G42" s="1"/>
      <c r="H42" s="45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2"/>
      <c r="B43" s="1"/>
      <c r="C43" s="1"/>
      <c r="D43" s="1"/>
      <c r="E43" s="1"/>
      <c r="F43" s="1"/>
      <c r="G43" s="1"/>
      <c r="H43" s="45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2"/>
      <c r="B44" s="1"/>
      <c r="C44" s="1"/>
      <c r="D44" s="1"/>
      <c r="E44" s="1"/>
      <c r="F44" s="1"/>
      <c r="G44" s="1"/>
      <c r="H44" s="45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2"/>
      <c r="B45" s="1"/>
      <c r="C45" s="1"/>
      <c r="D45" s="1"/>
      <c r="E45" s="1"/>
      <c r="F45" s="1"/>
      <c r="G45" s="1"/>
      <c r="H45" s="45"/>
      <c r="I45" s="1"/>
      <c r="J45" s="1"/>
      <c r="K45" s="1"/>
      <c r="L45" s="1"/>
      <c r="M45" s="1"/>
      <c r="N45" s="1"/>
      <c r="O45" s="1"/>
      <c r="P45" s="1"/>
      <c r="Q45" s="1"/>
      <c r="R45" s="1"/>
      <c r="S45" s="2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5">
      <c r="A46" s="2"/>
      <c r="B46" s="1"/>
      <c r="C46" s="1"/>
      <c r="D46" s="1"/>
      <c r="E46" s="1"/>
      <c r="F46" s="1"/>
      <c r="G46" s="1"/>
      <c r="H46" s="45"/>
      <c r="I46" s="1"/>
      <c r="J46" s="1"/>
      <c r="K46" s="1"/>
      <c r="L46" s="1"/>
      <c r="M46" s="1"/>
      <c r="N46" s="1"/>
      <c r="O46" s="1"/>
      <c r="P46" s="1"/>
      <c r="Q46" s="1"/>
      <c r="R46" s="1"/>
      <c r="S46" s="2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A47" s="2"/>
      <c r="B47" s="1"/>
      <c r="C47" s="1"/>
      <c r="D47" s="1"/>
      <c r="E47" s="1"/>
      <c r="F47" s="1"/>
      <c r="G47" s="1"/>
      <c r="H47" s="45"/>
      <c r="I47" s="1"/>
      <c r="J47" s="1"/>
      <c r="K47" s="1"/>
      <c r="L47" s="1"/>
      <c r="M47" s="1"/>
      <c r="N47" s="1"/>
      <c r="O47" s="1"/>
      <c r="P47" s="1"/>
      <c r="Q47" s="1"/>
      <c r="R47" s="1"/>
      <c r="S47" s="2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A48" s="2"/>
      <c r="B48" s="1"/>
      <c r="C48" s="1"/>
      <c r="D48" s="1"/>
      <c r="E48" s="1"/>
      <c r="F48" s="1"/>
      <c r="G48" s="1"/>
      <c r="H48" s="45"/>
      <c r="I48" s="1"/>
      <c r="J48" s="1"/>
      <c r="K48" s="1"/>
      <c r="L48" s="1"/>
      <c r="M48" s="1"/>
      <c r="N48" s="1"/>
      <c r="O48" s="1"/>
      <c r="P48" s="1"/>
      <c r="Q48" s="1"/>
      <c r="R48" s="1"/>
      <c r="S48" s="2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25">
      <c r="A49" s="2"/>
      <c r="B49" s="1"/>
      <c r="C49" s="1"/>
      <c r="D49" s="1"/>
      <c r="E49" s="1"/>
      <c r="F49" s="1"/>
      <c r="G49" s="1"/>
      <c r="H49" s="45"/>
      <c r="I49" s="1"/>
      <c r="J49" s="1"/>
      <c r="K49" s="1"/>
      <c r="L49" s="1"/>
      <c r="M49" s="1"/>
      <c r="N49" s="1"/>
      <c r="O49" s="1"/>
      <c r="P49" s="1"/>
      <c r="Q49" s="1"/>
      <c r="R49" s="1"/>
      <c r="S49" s="2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25">
      <c r="A50" s="2"/>
      <c r="B50" s="1"/>
      <c r="C50" s="1"/>
      <c r="D50" s="1"/>
      <c r="E50" s="1"/>
      <c r="F50" s="1"/>
      <c r="G50" s="1"/>
      <c r="H50" s="45"/>
      <c r="I50" s="1"/>
      <c r="J50" s="1"/>
      <c r="K50" s="1"/>
      <c r="L50" s="1"/>
      <c r="M50" s="1"/>
      <c r="N50" s="1"/>
      <c r="O50" s="1"/>
      <c r="P50" s="1"/>
      <c r="Q50" s="1"/>
      <c r="R50" s="1"/>
      <c r="S50" s="2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5">
      <c r="A51" s="2"/>
      <c r="B51" s="1"/>
      <c r="C51" s="1"/>
      <c r="D51" s="1"/>
      <c r="E51" s="1"/>
      <c r="F51" s="1"/>
      <c r="G51" s="1"/>
      <c r="H51" s="45"/>
      <c r="I51" s="1"/>
      <c r="J51" s="1"/>
      <c r="K51" s="1"/>
      <c r="L51" s="1"/>
      <c r="M51" s="1"/>
      <c r="N51" s="1"/>
      <c r="O51" s="1"/>
      <c r="P51" s="1"/>
      <c r="Q51" s="1"/>
      <c r="R51" s="1"/>
      <c r="S51" s="2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5">
      <c r="A52" s="2"/>
      <c r="B52" s="1"/>
      <c r="C52" s="1"/>
      <c r="D52" s="1"/>
      <c r="E52" s="1"/>
      <c r="F52" s="1"/>
      <c r="G52" s="1"/>
      <c r="H52" s="45"/>
      <c r="I52" s="1"/>
      <c r="J52" s="1"/>
      <c r="K52" s="1"/>
      <c r="L52" s="1"/>
      <c r="M52" s="1"/>
      <c r="N52" s="1"/>
      <c r="O52" s="1"/>
      <c r="P52" s="1"/>
      <c r="Q52" s="1"/>
      <c r="R52" s="1"/>
      <c r="S52" s="2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5">
      <c r="A53" s="2"/>
      <c r="B53" s="1"/>
      <c r="C53" s="1"/>
      <c r="D53" s="1"/>
      <c r="E53" s="1"/>
      <c r="F53" s="1"/>
      <c r="G53" s="1"/>
      <c r="H53" s="45"/>
      <c r="I53" s="1"/>
      <c r="J53" s="1"/>
      <c r="K53" s="1"/>
      <c r="L53" s="1"/>
      <c r="M53" s="1"/>
      <c r="N53" s="1"/>
      <c r="O53" s="1"/>
      <c r="P53" s="1"/>
      <c r="Q53" s="1"/>
      <c r="R53" s="1"/>
      <c r="S53" s="2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25">
      <c r="A54" s="2"/>
      <c r="B54" s="1"/>
      <c r="C54" s="1"/>
      <c r="D54" s="1"/>
      <c r="E54" s="1"/>
      <c r="F54" s="1"/>
      <c r="G54" s="1"/>
      <c r="H54" s="45"/>
      <c r="I54" s="1"/>
      <c r="J54" s="1"/>
      <c r="K54" s="1"/>
      <c r="L54" s="1"/>
      <c r="M54" s="1"/>
      <c r="N54" s="1"/>
      <c r="O54" s="1"/>
      <c r="P54" s="1"/>
      <c r="Q54" s="1"/>
      <c r="R54" s="1"/>
      <c r="S54" s="2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5">
      <c r="A55" s="2"/>
      <c r="B55" s="1"/>
      <c r="C55" s="1"/>
      <c r="D55" s="1"/>
      <c r="E55" s="1"/>
      <c r="F55" s="1"/>
      <c r="G55" s="1"/>
      <c r="H55" s="45"/>
      <c r="I55" s="1"/>
      <c r="J55" s="1"/>
      <c r="K55" s="1"/>
      <c r="L55" s="1"/>
      <c r="M55" s="1"/>
      <c r="N55" s="1"/>
      <c r="O55" s="1"/>
      <c r="P55" s="1"/>
      <c r="Q55" s="1"/>
      <c r="R55" s="1"/>
      <c r="S55" s="2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25">
      <c r="A56" s="2"/>
      <c r="B56" s="1"/>
      <c r="C56" s="1"/>
      <c r="D56" s="1"/>
      <c r="E56" s="1"/>
      <c r="F56" s="1"/>
      <c r="G56" s="1"/>
      <c r="H56" s="45"/>
      <c r="I56" s="1"/>
      <c r="J56" s="1"/>
      <c r="K56" s="1"/>
      <c r="L56" s="1"/>
      <c r="M56" s="1"/>
      <c r="N56" s="1"/>
      <c r="O56" s="1"/>
      <c r="P56" s="1"/>
      <c r="Q56" s="1"/>
      <c r="R56" s="1"/>
      <c r="S56" s="2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25">
      <c r="A57" s="2"/>
      <c r="B57" s="1"/>
      <c r="C57" s="1"/>
      <c r="D57" s="1"/>
      <c r="E57" s="1"/>
      <c r="F57" s="1"/>
      <c r="G57" s="1"/>
      <c r="H57" s="45"/>
      <c r="I57" s="1"/>
      <c r="J57" s="1"/>
      <c r="K57" s="1"/>
      <c r="L57" s="1"/>
      <c r="M57" s="1"/>
      <c r="N57" s="1"/>
      <c r="O57" s="1"/>
      <c r="P57" s="1"/>
      <c r="Q57" s="1"/>
      <c r="R57" s="1"/>
      <c r="S57" s="2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DCA4-31E8-4B89-86AD-49471B4876ED}">
  <dimension ref="A1:AE60"/>
  <sheetViews>
    <sheetView topLeftCell="A17" workbookViewId="0">
      <selection sqref="A1:X30"/>
    </sheetView>
  </sheetViews>
  <sheetFormatPr defaultRowHeight="15" x14ac:dyDescent="0.25"/>
  <cols>
    <col min="1" max="1" width="4.7109375" customWidth="1"/>
    <col min="2" max="2" width="16.85546875" bestFit="1" customWidth="1"/>
    <col min="3" max="3" width="2.5703125" bestFit="1" customWidth="1"/>
    <col min="4" max="5" width="2" bestFit="1" customWidth="1"/>
    <col min="6" max="6" width="3" bestFit="1" customWidth="1"/>
    <col min="7" max="7" width="2" bestFit="1" customWidth="1"/>
    <col min="8" max="8" width="2" customWidth="1"/>
    <col min="9" max="9" width="3.42578125" bestFit="1" customWidth="1"/>
    <col min="10" max="10" width="3.7109375" style="50" bestFit="1" customWidth="1"/>
    <col min="11" max="11" width="3.5703125" customWidth="1"/>
    <col min="12" max="12" width="13.28515625" bestFit="1" customWidth="1"/>
    <col min="13" max="13" width="1.7109375" bestFit="1" customWidth="1"/>
    <col min="14" max="14" width="12.85546875" bestFit="1" customWidth="1"/>
    <col min="15" max="15" width="2" bestFit="1" customWidth="1"/>
    <col min="16" max="16" width="1.7109375" bestFit="1" customWidth="1"/>
    <col min="17" max="17" width="2" bestFit="1" customWidth="1"/>
    <col min="18" max="18" width="3.7109375" customWidth="1"/>
    <col min="19" max="19" width="13.42578125" bestFit="1" customWidth="1"/>
    <col min="20" max="20" width="1.7109375" bestFit="1" customWidth="1"/>
    <col min="21" max="21" width="16.42578125" bestFit="1" customWidth="1"/>
    <col min="22" max="22" width="2" bestFit="1" customWidth="1"/>
    <col min="23" max="23" width="1.7109375" bestFit="1" customWidth="1"/>
    <col min="24" max="24" width="2" bestFit="1" customWidth="1"/>
  </cols>
  <sheetData>
    <row r="1" spans="1:25" ht="15.75" x14ac:dyDescent="0.25">
      <c r="A1" s="80" t="s">
        <v>59</v>
      </c>
      <c r="B1" s="81"/>
      <c r="C1" s="81"/>
      <c r="D1" s="81"/>
      <c r="E1" s="81"/>
      <c r="F1" s="81"/>
      <c r="G1" s="81"/>
      <c r="H1" s="81"/>
      <c r="I1" s="81"/>
      <c r="J1" s="82"/>
      <c r="K1" s="1"/>
      <c r="L1" s="38" t="s">
        <v>0</v>
      </c>
      <c r="M1" s="33"/>
      <c r="N1" s="33"/>
      <c r="O1" s="33"/>
      <c r="P1" s="33"/>
      <c r="Q1" s="20"/>
      <c r="R1" s="37"/>
      <c r="S1" s="38" t="s">
        <v>1</v>
      </c>
      <c r="T1" s="33"/>
      <c r="U1" s="33"/>
      <c r="V1" s="33"/>
      <c r="W1" s="33"/>
      <c r="X1" s="20"/>
      <c r="Y1" s="1"/>
    </row>
    <row r="2" spans="1:25" ht="15.75" x14ac:dyDescent="0.25">
      <c r="A2" s="83"/>
      <c r="B2" s="84"/>
      <c r="C2" s="84"/>
      <c r="D2" s="84"/>
      <c r="E2" s="84"/>
      <c r="F2" s="84"/>
      <c r="G2" s="84"/>
      <c r="H2" s="84"/>
      <c r="I2" s="84"/>
      <c r="J2" s="85"/>
      <c r="K2" s="1"/>
      <c r="L2" s="39"/>
      <c r="M2" s="1"/>
      <c r="N2" s="1"/>
      <c r="O2" s="1"/>
      <c r="P2" s="1"/>
      <c r="Q2" s="1"/>
      <c r="R2" s="37"/>
      <c r="S2" s="39"/>
      <c r="T2" s="1"/>
      <c r="U2" s="1"/>
      <c r="V2" s="1"/>
      <c r="W2" s="1"/>
      <c r="X2" s="1"/>
      <c r="Y2" s="1"/>
    </row>
    <row r="3" spans="1:25" x14ac:dyDescent="0.25">
      <c r="A3" s="86" t="s">
        <v>35</v>
      </c>
      <c r="B3" s="33"/>
      <c r="C3" s="33"/>
      <c r="D3" s="33"/>
      <c r="E3" s="33"/>
      <c r="F3" s="33"/>
      <c r="G3" s="33"/>
      <c r="H3" s="33"/>
      <c r="I3" s="33"/>
      <c r="J3" s="44"/>
      <c r="K3" s="1"/>
      <c r="L3" s="39"/>
      <c r="M3" s="1"/>
      <c r="N3" s="1"/>
      <c r="O3" s="1"/>
      <c r="P3" s="1"/>
      <c r="Q3" s="1"/>
      <c r="R3" s="37"/>
      <c r="S3" s="39"/>
      <c r="T3" s="1"/>
      <c r="U3" s="1"/>
      <c r="V3" s="1"/>
      <c r="W3" s="1"/>
      <c r="X3" s="1"/>
      <c r="Y3" s="1"/>
    </row>
    <row r="4" spans="1:25" x14ac:dyDescent="0.25">
      <c r="A4" s="39"/>
      <c r="B4" s="1"/>
      <c r="C4" s="1"/>
      <c r="D4" s="1"/>
      <c r="E4" s="1"/>
      <c r="F4" s="1"/>
      <c r="G4" s="1"/>
      <c r="H4" s="1"/>
      <c r="I4" s="1"/>
      <c r="J4" s="45"/>
      <c r="K4" s="1"/>
      <c r="L4" s="39"/>
      <c r="M4" s="1"/>
      <c r="N4" s="1"/>
      <c r="O4" s="1"/>
      <c r="P4" s="1"/>
      <c r="Q4" s="1"/>
      <c r="R4" s="37"/>
      <c r="S4" s="39"/>
      <c r="T4" s="1"/>
      <c r="U4" s="1"/>
      <c r="V4" s="1"/>
      <c r="W4" s="1"/>
      <c r="X4" s="1"/>
      <c r="Y4" s="1"/>
    </row>
    <row r="5" spans="1:25" ht="15.75" thickBot="1" x14ac:dyDescent="0.3">
      <c r="A5" s="1"/>
      <c r="B5" s="39"/>
      <c r="C5" s="1"/>
      <c r="D5" s="1"/>
      <c r="E5" s="1"/>
      <c r="F5" s="1"/>
      <c r="G5" s="1"/>
      <c r="H5" s="1"/>
      <c r="I5" s="1"/>
      <c r="J5" s="45"/>
      <c r="K5" s="1"/>
      <c r="L5" s="1"/>
      <c r="M5" s="1"/>
      <c r="N5" s="1"/>
      <c r="O5" s="1"/>
      <c r="P5" s="1"/>
      <c r="Q5" s="1"/>
      <c r="R5" s="37"/>
      <c r="S5" s="1"/>
      <c r="T5" s="1"/>
      <c r="U5" s="1"/>
      <c r="V5" s="1"/>
      <c r="W5" s="1"/>
      <c r="X5" s="1"/>
      <c r="Y5" s="1"/>
    </row>
    <row r="6" spans="1:25" ht="15.75" thickBot="1" x14ac:dyDescent="0.3">
      <c r="A6" s="5"/>
      <c r="B6" s="41" t="s">
        <v>0</v>
      </c>
      <c r="C6" s="64">
        <v>1</v>
      </c>
      <c r="D6" s="64">
        <v>2</v>
      </c>
      <c r="E6" s="64">
        <v>3</v>
      </c>
      <c r="F6" s="64">
        <v>4</v>
      </c>
      <c r="G6" s="64">
        <v>5</v>
      </c>
      <c r="H6" s="64">
        <v>6</v>
      </c>
      <c r="I6" s="64" t="s">
        <v>2</v>
      </c>
      <c r="J6" s="65" t="s">
        <v>3</v>
      </c>
      <c r="K6" s="31"/>
      <c r="L6" s="3" t="s">
        <v>5</v>
      </c>
      <c r="M6" s="1"/>
      <c r="N6" s="1"/>
      <c r="O6" s="1"/>
      <c r="P6" s="1"/>
      <c r="Q6" s="1"/>
      <c r="R6" s="37"/>
      <c r="S6" s="3" t="s">
        <v>5</v>
      </c>
      <c r="T6" s="1"/>
      <c r="U6" s="1"/>
      <c r="V6" s="1"/>
      <c r="W6" s="1"/>
      <c r="X6" s="1"/>
      <c r="Y6" s="1"/>
    </row>
    <row r="7" spans="1:25" ht="15.75" thickBot="1" x14ac:dyDescent="0.3">
      <c r="A7" s="66">
        <v>1</v>
      </c>
      <c r="B7" s="10" t="s">
        <v>47</v>
      </c>
      <c r="C7" s="67"/>
      <c r="D7" s="68"/>
      <c r="E7" s="68"/>
      <c r="F7" s="68"/>
      <c r="G7" s="68"/>
      <c r="H7" s="68"/>
      <c r="I7" s="69">
        <f>SUM(C7:H7)</f>
        <v>0</v>
      </c>
      <c r="J7" s="47"/>
      <c r="K7" s="31"/>
      <c r="L7" s="1" t="str">
        <f>B7</f>
        <v>a</v>
      </c>
      <c r="M7" s="14" t="s">
        <v>7</v>
      </c>
      <c r="N7" s="1" t="str">
        <f>B8</f>
        <v>b</v>
      </c>
      <c r="O7" s="2"/>
      <c r="P7" s="14" t="s">
        <v>7</v>
      </c>
      <c r="Q7" s="1"/>
      <c r="R7" s="37"/>
      <c r="S7" s="2" t="str">
        <f>B16</f>
        <v>g</v>
      </c>
      <c r="T7" s="14" t="s">
        <v>7</v>
      </c>
      <c r="U7" s="2" t="str">
        <f>B17</f>
        <v>h</v>
      </c>
      <c r="V7" s="1"/>
      <c r="W7" s="14" t="s">
        <v>7</v>
      </c>
      <c r="X7" s="1"/>
      <c r="Y7" s="1"/>
    </row>
    <row r="8" spans="1:25" ht="15.75" thickBot="1" x14ac:dyDescent="0.3">
      <c r="A8" s="70">
        <v>2</v>
      </c>
      <c r="B8" s="15" t="s">
        <v>58</v>
      </c>
      <c r="C8" s="71"/>
      <c r="D8" s="72"/>
      <c r="E8" s="71"/>
      <c r="F8" s="71"/>
      <c r="G8" s="71"/>
      <c r="H8" s="71"/>
      <c r="I8" s="69">
        <f t="shared" ref="I8:I12" si="0">SUM(C8:H8)</f>
        <v>0</v>
      </c>
      <c r="J8" s="48"/>
      <c r="K8" s="31"/>
      <c r="L8" s="1" t="str">
        <f>B9</f>
        <v>c</v>
      </c>
      <c r="M8" s="14" t="s">
        <v>7</v>
      </c>
      <c r="N8" s="1" t="str">
        <f>B11</f>
        <v>e</v>
      </c>
      <c r="O8" s="2"/>
      <c r="P8" s="14" t="s">
        <v>7</v>
      </c>
      <c r="Q8" s="1"/>
      <c r="R8" s="37"/>
      <c r="S8" s="2" t="str">
        <f>B18</f>
        <v>i</v>
      </c>
      <c r="T8" s="14" t="s">
        <v>7</v>
      </c>
      <c r="U8" s="2" t="str">
        <f>B20</f>
        <v>k</v>
      </c>
      <c r="V8" s="1"/>
      <c r="W8" s="14" t="s">
        <v>7</v>
      </c>
      <c r="X8" s="1"/>
      <c r="Y8" s="1"/>
    </row>
    <row r="9" spans="1:25" ht="15.75" thickBot="1" x14ac:dyDescent="0.3">
      <c r="A9" s="70">
        <v>3</v>
      </c>
      <c r="B9" s="15" t="s">
        <v>48</v>
      </c>
      <c r="C9" s="71"/>
      <c r="D9" s="71"/>
      <c r="E9" s="72"/>
      <c r="F9" s="71"/>
      <c r="G9" s="71"/>
      <c r="H9" s="71"/>
      <c r="I9" s="69">
        <f t="shared" si="0"/>
        <v>0</v>
      </c>
      <c r="J9" s="48"/>
      <c r="K9" s="31"/>
      <c r="L9" s="1" t="str">
        <f>B10</f>
        <v>d</v>
      </c>
      <c r="M9" s="14" t="s">
        <v>7</v>
      </c>
      <c r="N9" s="1" t="str">
        <f>B12</f>
        <v>f</v>
      </c>
      <c r="O9" s="2"/>
      <c r="P9" s="14" t="s">
        <v>7</v>
      </c>
      <c r="Q9" s="1"/>
      <c r="R9" s="37"/>
      <c r="S9" s="2" t="str">
        <f>B19</f>
        <v>j</v>
      </c>
      <c r="T9" s="14" t="s">
        <v>7</v>
      </c>
      <c r="U9" s="2" t="str">
        <f>B21</f>
        <v>l</v>
      </c>
      <c r="V9" s="1"/>
      <c r="W9" s="14" t="s">
        <v>7</v>
      </c>
      <c r="X9" s="1"/>
      <c r="Y9" s="1"/>
    </row>
    <row r="10" spans="1:25" ht="15.75" thickBot="1" x14ac:dyDescent="0.3">
      <c r="A10" s="70">
        <v>4</v>
      </c>
      <c r="B10" s="15" t="s">
        <v>49</v>
      </c>
      <c r="C10" s="71"/>
      <c r="D10" s="71"/>
      <c r="E10" s="71"/>
      <c r="F10" s="72"/>
      <c r="G10" s="71"/>
      <c r="H10" s="71"/>
      <c r="I10" s="73">
        <f t="shared" si="0"/>
        <v>0</v>
      </c>
      <c r="J10" s="74"/>
      <c r="K10" s="31"/>
      <c r="L10" s="1"/>
      <c r="M10" s="14"/>
      <c r="N10" s="1"/>
      <c r="O10" s="2"/>
      <c r="P10" s="14"/>
      <c r="Q10" s="1"/>
      <c r="R10" s="37"/>
      <c r="S10" s="1"/>
      <c r="T10" s="1"/>
      <c r="U10" s="1"/>
      <c r="V10" s="1"/>
      <c r="W10" s="14"/>
      <c r="X10" s="1"/>
      <c r="Y10" s="1"/>
    </row>
    <row r="11" spans="1:25" ht="15.75" thickBot="1" x14ac:dyDescent="0.3">
      <c r="A11" s="70">
        <v>5</v>
      </c>
      <c r="B11" s="15" t="s">
        <v>50</v>
      </c>
      <c r="C11" s="71"/>
      <c r="D11" s="71"/>
      <c r="E11" s="71"/>
      <c r="F11" s="71"/>
      <c r="G11" s="72"/>
      <c r="H11" s="71"/>
      <c r="I11" s="73">
        <f t="shared" si="0"/>
        <v>0</v>
      </c>
      <c r="J11" s="74"/>
      <c r="K11" s="31"/>
      <c r="L11" s="3" t="s">
        <v>21</v>
      </c>
      <c r="M11" s="1"/>
      <c r="N11" s="1"/>
      <c r="O11" s="2"/>
      <c r="P11" s="1"/>
      <c r="Q11" s="1"/>
      <c r="R11" s="37"/>
      <c r="S11" s="3" t="s">
        <v>21</v>
      </c>
      <c r="T11" s="1"/>
      <c r="U11" s="1"/>
      <c r="V11" s="1" t="s">
        <v>17</v>
      </c>
      <c r="W11" s="1"/>
      <c r="X11" s="1" t="s">
        <v>18</v>
      </c>
      <c r="Y11" s="1"/>
    </row>
    <row r="12" spans="1:25" ht="15.75" thickBot="1" x14ac:dyDescent="0.3">
      <c r="A12" s="75">
        <v>6</v>
      </c>
      <c r="B12" s="22" t="s">
        <v>51</v>
      </c>
      <c r="C12" s="76"/>
      <c r="D12" s="87"/>
      <c r="E12" s="87"/>
      <c r="F12" s="76"/>
      <c r="G12" s="76"/>
      <c r="H12" s="77"/>
      <c r="I12" s="73">
        <f t="shared" si="0"/>
        <v>0</v>
      </c>
      <c r="J12" s="49"/>
      <c r="K12" s="31"/>
      <c r="L12" s="2" t="str">
        <f>B9</f>
        <v>c</v>
      </c>
      <c r="M12" s="14" t="s">
        <v>7</v>
      </c>
      <c r="N12" s="2" t="str">
        <f>B7</f>
        <v>a</v>
      </c>
      <c r="O12" s="2"/>
      <c r="P12" s="14" t="s">
        <v>7</v>
      </c>
      <c r="Q12" s="1"/>
      <c r="R12" s="37"/>
      <c r="S12" s="2" t="str">
        <f>B18</f>
        <v>i</v>
      </c>
      <c r="T12" s="14" t="s">
        <v>7</v>
      </c>
      <c r="U12" s="2" t="str">
        <f>B16</f>
        <v>g</v>
      </c>
      <c r="V12" s="1"/>
      <c r="W12" s="14" t="s">
        <v>7</v>
      </c>
      <c r="X12" s="1"/>
      <c r="Y12" s="1"/>
    </row>
    <row r="13" spans="1:25" x14ac:dyDescent="0.25">
      <c r="A13" s="1"/>
      <c r="B13" s="2" t="s">
        <v>17</v>
      </c>
      <c r="C13" s="7"/>
      <c r="D13" s="7"/>
      <c r="E13" s="7"/>
      <c r="F13" s="12"/>
      <c r="G13" s="12"/>
      <c r="H13" s="12"/>
      <c r="I13" s="7"/>
      <c r="J13" s="12"/>
      <c r="K13" s="7"/>
      <c r="L13" s="2" t="str">
        <f>B12</f>
        <v>f</v>
      </c>
      <c r="M13" s="14" t="s">
        <v>7</v>
      </c>
      <c r="N13" s="2" t="str">
        <f>B8</f>
        <v>b</v>
      </c>
      <c r="O13" s="2"/>
      <c r="P13" s="14" t="s">
        <v>7</v>
      </c>
      <c r="Q13" s="1"/>
      <c r="R13" s="37"/>
      <c r="S13" s="2" t="str">
        <f>B21</f>
        <v>l</v>
      </c>
      <c r="T13" s="14" t="s">
        <v>7</v>
      </c>
      <c r="U13" s="2" t="str">
        <f>B17</f>
        <v>h</v>
      </c>
      <c r="V13" s="1"/>
      <c r="W13" s="14" t="s">
        <v>7</v>
      </c>
      <c r="X13" s="1"/>
      <c r="Y13" s="1"/>
    </row>
    <row r="14" spans="1:25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45"/>
      <c r="K14" s="1"/>
      <c r="L14" s="1" t="str">
        <f>B11</f>
        <v>e</v>
      </c>
      <c r="M14" s="14" t="s">
        <v>7</v>
      </c>
      <c r="N14" s="1" t="str">
        <f>B10</f>
        <v>d</v>
      </c>
      <c r="O14" s="2"/>
      <c r="P14" s="14" t="s">
        <v>7</v>
      </c>
      <c r="Q14" s="1"/>
      <c r="R14" s="37"/>
      <c r="S14" s="2" t="str">
        <f>B20</f>
        <v>k</v>
      </c>
      <c r="T14" s="14" t="s">
        <v>7</v>
      </c>
      <c r="U14" s="2" t="str">
        <f>B19</f>
        <v>j</v>
      </c>
      <c r="V14" s="1"/>
      <c r="W14" s="14" t="s">
        <v>7</v>
      </c>
      <c r="X14" s="1"/>
      <c r="Y14" s="1"/>
    </row>
    <row r="15" spans="1:25" ht="15.75" thickBot="1" x14ac:dyDescent="0.3">
      <c r="A15" s="5"/>
      <c r="B15" s="41" t="s">
        <v>1</v>
      </c>
      <c r="C15" s="64">
        <v>1</v>
      </c>
      <c r="D15" s="64">
        <v>2</v>
      </c>
      <c r="E15" s="64">
        <v>3</v>
      </c>
      <c r="F15" s="64">
        <v>4</v>
      </c>
      <c r="G15" s="64">
        <v>5</v>
      </c>
      <c r="H15" s="64">
        <v>6</v>
      </c>
      <c r="I15" s="64" t="s">
        <v>2</v>
      </c>
      <c r="J15" s="65" t="s">
        <v>3</v>
      </c>
      <c r="K15" s="1"/>
      <c r="Y15" s="1"/>
    </row>
    <row r="16" spans="1:25" ht="15.75" thickBot="1" x14ac:dyDescent="0.3">
      <c r="A16" s="66">
        <v>1</v>
      </c>
      <c r="B16" s="10" t="s">
        <v>52</v>
      </c>
      <c r="C16" s="67"/>
      <c r="D16" s="68"/>
      <c r="E16" s="68"/>
      <c r="F16" s="68"/>
      <c r="G16" s="68"/>
      <c r="H16" s="68"/>
      <c r="I16" s="73">
        <f t="shared" ref="I16:I21" si="1">SUM(C16:H16)</f>
        <v>0</v>
      </c>
      <c r="J16" s="47"/>
      <c r="K16" s="1"/>
      <c r="L16" s="3" t="s">
        <v>28</v>
      </c>
      <c r="M16" s="1"/>
      <c r="N16" s="1"/>
      <c r="O16" s="2"/>
      <c r="P16" s="1"/>
      <c r="Q16" s="1"/>
      <c r="R16" s="37"/>
      <c r="S16" s="3" t="s">
        <v>28</v>
      </c>
      <c r="T16" s="1"/>
      <c r="U16" s="1"/>
      <c r="V16" s="1" t="s">
        <v>17</v>
      </c>
      <c r="W16" s="1"/>
      <c r="X16" s="1" t="s">
        <v>18</v>
      </c>
      <c r="Y16" s="1"/>
    </row>
    <row r="17" spans="1:31" ht="15.75" thickBot="1" x14ac:dyDescent="0.3">
      <c r="A17" s="70">
        <v>2</v>
      </c>
      <c r="B17" s="15" t="s">
        <v>57</v>
      </c>
      <c r="C17" s="71"/>
      <c r="D17" s="72"/>
      <c r="E17" s="71"/>
      <c r="F17" s="71"/>
      <c r="G17" s="71"/>
      <c r="H17" s="71"/>
      <c r="I17" s="73">
        <f t="shared" si="1"/>
        <v>0</v>
      </c>
      <c r="J17" s="48"/>
      <c r="K17" s="1"/>
      <c r="L17" s="2" t="str">
        <f>B7</f>
        <v>a</v>
      </c>
      <c r="M17" s="14" t="s">
        <v>7</v>
      </c>
      <c r="N17" s="2" t="str">
        <f>B10</f>
        <v>d</v>
      </c>
      <c r="O17" s="2"/>
      <c r="P17" s="14" t="s">
        <v>7</v>
      </c>
      <c r="Q17" s="1"/>
      <c r="R17" s="37"/>
      <c r="S17" s="2" t="str">
        <f>B16</f>
        <v>g</v>
      </c>
      <c r="T17" s="14" t="s">
        <v>7</v>
      </c>
      <c r="U17" s="2" t="str">
        <f>B19</f>
        <v>j</v>
      </c>
      <c r="V17" s="1"/>
      <c r="W17" s="14" t="s">
        <v>7</v>
      </c>
      <c r="X17" s="1"/>
      <c r="Y17" s="1"/>
    </row>
    <row r="18" spans="1:31" ht="15.75" thickBot="1" x14ac:dyDescent="0.3">
      <c r="A18" s="70">
        <v>3</v>
      </c>
      <c r="B18" s="15" t="s">
        <v>53</v>
      </c>
      <c r="C18" s="71"/>
      <c r="D18" s="71"/>
      <c r="E18" s="72"/>
      <c r="F18" s="71"/>
      <c r="G18" s="71"/>
      <c r="H18" s="71"/>
      <c r="I18" s="73">
        <f t="shared" si="1"/>
        <v>0</v>
      </c>
      <c r="J18" s="48"/>
      <c r="K18" s="1"/>
      <c r="L18" s="2" t="str">
        <f>B8</f>
        <v>b</v>
      </c>
      <c r="M18" s="14" t="s">
        <v>7</v>
      </c>
      <c r="N18" s="2" t="str">
        <f>B9</f>
        <v>c</v>
      </c>
      <c r="O18" s="2"/>
      <c r="P18" s="14" t="s">
        <v>7</v>
      </c>
      <c r="Q18" s="1"/>
      <c r="R18" s="37"/>
      <c r="S18" s="2" t="str">
        <f>B17</f>
        <v>h</v>
      </c>
      <c r="T18" s="14" t="s">
        <v>7</v>
      </c>
      <c r="U18" s="2" t="str">
        <f>B18</f>
        <v>i</v>
      </c>
      <c r="V18" s="1"/>
      <c r="W18" s="14" t="s">
        <v>7</v>
      </c>
      <c r="X18" s="1"/>
      <c r="Y18" s="1"/>
    </row>
    <row r="19" spans="1:31" ht="15.75" thickBot="1" x14ac:dyDescent="0.3">
      <c r="A19" s="70">
        <v>4</v>
      </c>
      <c r="B19" s="15" t="s">
        <v>54</v>
      </c>
      <c r="C19" s="71"/>
      <c r="D19" s="71"/>
      <c r="E19" s="71"/>
      <c r="F19" s="72"/>
      <c r="G19" s="71"/>
      <c r="H19" s="71"/>
      <c r="I19" s="73">
        <f t="shared" si="1"/>
        <v>0</v>
      </c>
      <c r="J19" s="74"/>
      <c r="K19" s="1"/>
      <c r="L19" s="1" t="str">
        <f>B11</f>
        <v>e</v>
      </c>
      <c r="M19" s="14" t="s">
        <v>7</v>
      </c>
      <c r="N19" s="1" t="str">
        <f>B12</f>
        <v>f</v>
      </c>
      <c r="O19" s="1"/>
      <c r="P19" s="14" t="s">
        <v>7</v>
      </c>
      <c r="Q19" s="2"/>
      <c r="R19" s="37"/>
      <c r="S19" s="2" t="str">
        <f>B20</f>
        <v>k</v>
      </c>
      <c r="T19" s="14" t="s">
        <v>7</v>
      </c>
      <c r="U19" s="2" t="str">
        <f>B21</f>
        <v>l</v>
      </c>
      <c r="V19" s="1"/>
      <c r="W19" s="14" t="s">
        <v>7</v>
      </c>
      <c r="X19" s="1"/>
      <c r="Y19" s="1"/>
    </row>
    <row r="20" spans="1:31" ht="15.75" thickBot="1" x14ac:dyDescent="0.3">
      <c r="A20" s="70">
        <v>5</v>
      </c>
      <c r="B20" s="15" t="s">
        <v>55</v>
      </c>
      <c r="C20" s="71"/>
      <c r="D20" s="71"/>
      <c r="E20" s="71"/>
      <c r="F20" s="71"/>
      <c r="G20" s="72"/>
      <c r="H20" s="71"/>
      <c r="I20" s="73">
        <f t="shared" si="1"/>
        <v>0</v>
      </c>
      <c r="J20" s="74"/>
      <c r="K20" s="1"/>
      <c r="Y20" s="1"/>
    </row>
    <row r="21" spans="1:31" ht="15.75" thickBot="1" x14ac:dyDescent="0.3">
      <c r="A21" s="75">
        <v>6</v>
      </c>
      <c r="B21" s="22" t="s">
        <v>56</v>
      </c>
      <c r="C21" s="76"/>
      <c r="D21" s="76"/>
      <c r="E21" s="76"/>
      <c r="F21" s="76"/>
      <c r="G21" s="76"/>
      <c r="H21" s="77"/>
      <c r="I21" s="73">
        <f t="shared" si="1"/>
        <v>0</v>
      </c>
      <c r="J21" s="49"/>
      <c r="K21" s="1"/>
      <c r="L21" s="3" t="s">
        <v>29</v>
      </c>
      <c r="M21" s="14" t="s">
        <v>17</v>
      </c>
      <c r="N21" s="1"/>
      <c r="O21" s="1"/>
      <c r="P21" s="14" t="s">
        <v>17</v>
      </c>
      <c r="Q21" s="2"/>
      <c r="R21" s="37"/>
      <c r="S21" s="3" t="s">
        <v>29</v>
      </c>
      <c r="T21" s="14" t="s">
        <v>17</v>
      </c>
      <c r="U21" s="1"/>
      <c r="V21" s="1"/>
      <c r="W21" s="14" t="s">
        <v>17</v>
      </c>
      <c r="X21" s="1" t="s">
        <v>17</v>
      </c>
      <c r="Y21" s="1"/>
    </row>
    <row r="22" spans="1:31" x14ac:dyDescent="0.25">
      <c r="A22" s="1"/>
      <c r="B22" s="2" t="s">
        <v>17</v>
      </c>
      <c r="C22" s="7"/>
      <c r="D22" s="7"/>
      <c r="E22" s="7"/>
      <c r="F22" s="12"/>
      <c r="G22" s="12"/>
      <c r="H22" s="12"/>
      <c r="I22" s="7"/>
      <c r="J22" s="12"/>
      <c r="K22" s="1"/>
      <c r="L22" s="2" t="str">
        <f>B11</f>
        <v>e</v>
      </c>
      <c r="M22" s="14" t="s">
        <v>7</v>
      </c>
      <c r="N22" s="2" t="str">
        <f>B7</f>
        <v>a</v>
      </c>
      <c r="O22" s="2"/>
      <c r="P22" s="14" t="s">
        <v>7</v>
      </c>
      <c r="Q22" s="1"/>
      <c r="R22" s="37"/>
      <c r="S22" s="2" t="str">
        <f>B20</f>
        <v>k</v>
      </c>
      <c r="T22" s="14" t="s">
        <v>7</v>
      </c>
      <c r="U22" s="2" t="str">
        <f>B16</f>
        <v>g</v>
      </c>
      <c r="V22" s="1"/>
      <c r="W22" s="14" t="s">
        <v>7</v>
      </c>
      <c r="X22" s="1"/>
      <c r="Y22" s="1"/>
    </row>
    <row r="23" spans="1:31" x14ac:dyDescent="0.25">
      <c r="A23" s="1"/>
      <c r="B23" s="1"/>
      <c r="C23" s="1"/>
      <c r="D23" s="1"/>
      <c r="E23" s="1"/>
      <c r="F23" s="1"/>
      <c r="G23" s="1"/>
      <c r="H23" s="1"/>
      <c r="I23" s="1"/>
      <c r="J23" s="45"/>
      <c r="K23" s="1"/>
      <c r="L23" s="2" t="str">
        <f>B10</f>
        <v>d</v>
      </c>
      <c r="M23" s="14" t="s">
        <v>7</v>
      </c>
      <c r="N23" s="2" t="str">
        <f>B8</f>
        <v>b</v>
      </c>
      <c r="O23" s="2"/>
      <c r="P23" s="14" t="s">
        <v>7</v>
      </c>
      <c r="Q23" s="1"/>
      <c r="R23" s="37"/>
      <c r="S23" s="2" t="str">
        <f>B19</f>
        <v>j</v>
      </c>
      <c r="T23" s="14" t="s">
        <v>7</v>
      </c>
      <c r="U23" s="2" t="str">
        <f>B17</f>
        <v>h</v>
      </c>
      <c r="V23" s="1"/>
      <c r="W23" s="14" t="s">
        <v>7</v>
      </c>
      <c r="X23" s="1"/>
      <c r="Y23" s="1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45"/>
      <c r="K24" s="1"/>
      <c r="L24" s="1" t="str">
        <f>B12</f>
        <v>f</v>
      </c>
      <c r="M24" s="14" t="s">
        <v>7</v>
      </c>
      <c r="N24" s="1" t="str">
        <f>B9</f>
        <v>c</v>
      </c>
      <c r="O24" s="1"/>
      <c r="P24" s="14" t="s">
        <v>7</v>
      </c>
      <c r="Q24" s="2"/>
      <c r="R24" s="37"/>
      <c r="S24" s="2" t="str">
        <f>B21</f>
        <v>l</v>
      </c>
      <c r="T24" s="14" t="s">
        <v>7</v>
      </c>
      <c r="U24" s="2" t="str">
        <f>B18</f>
        <v>i</v>
      </c>
      <c r="V24" s="1"/>
      <c r="W24" s="14" t="s">
        <v>7</v>
      </c>
      <c r="X24" s="1"/>
      <c r="Y24" s="1"/>
    </row>
    <row r="25" spans="1:31" x14ac:dyDescent="0.25">
      <c r="A25" s="40"/>
      <c r="B25" s="8"/>
      <c r="C25" s="9"/>
      <c r="D25" s="9"/>
      <c r="E25" s="9"/>
      <c r="F25" s="8"/>
      <c r="G25" s="1"/>
      <c r="H25" s="1"/>
      <c r="I25" s="1"/>
      <c r="J25" s="45"/>
      <c r="K25" s="1"/>
      <c r="X25" s="1" t="s">
        <v>17</v>
      </c>
      <c r="Y25" s="1"/>
      <c r="Z25" s="2"/>
      <c r="AA25" s="1"/>
      <c r="AB25" s="1"/>
      <c r="AC25" s="1"/>
      <c r="AD25" s="1"/>
      <c r="AE25" s="1"/>
    </row>
    <row r="26" spans="1:31" x14ac:dyDescent="0.25">
      <c r="A26" s="1"/>
      <c r="B26" s="1"/>
      <c r="C26" s="1"/>
      <c r="D26" s="1"/>
      <c r="E26" s="1"/>
      <c r="F26" s="1"/>
      <c r="G26" s="1"/>
      <c r="H26" s="1"/>
      <c r="I26" s="1"/>
      <c r="J26" s="45"/>
      <c r="K26" s="1"/>
      <c r="L26" s="3" t="s">
        <v>30</v>
      </c>
      <c r="M26" s="1"/>
      <c r="N26" s="1"/>
      <c r="O26" s="1"/>
      <c r="P26" s="14" t="s">
        <v>17</v>
      </c>
      <c r="Q26" s="2"/>
      <c r="R26" s="37"/>
      <c r="S26" s="3" t="s">
        <v>30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A27" s="1"/>
      <c r="B27" s="1"/>
      <c r="C27" s="1"/>
      <c r="D27" s="1"/>
      <c r="E27" s="1"/>
      <c r="F27" s="1"/>
      <c r="G27" s="1"/>
      <c r="H27" s="1"/>
      <c r="I27" s="1"/>
      <c r="J27" s="45"/>
      <c r="K27" s="1"/>
      <c r="L27" s="2" t="str">
        <f>B7</f>
        <v>a</v>
      </c>
      <c r="M27" s="14" t="s">
        <v>7</v>
      </c>
      <c r="N27" s="2" t="str">
        <f>B12</f>
        <v>f</v>
      </c>
      <c r="O27" s="1"/>
      <c r="P27" s="14" t="s">
        <v>7</v>
      </c>
      <c r="Q27" s="1"/>
      <c r="R27" s="37"/>
      <c r="S27" s="2" t="str">
        <f>B16</f>
        <v>g</v>
      </c>
      <c r="T27" s="14" t="s">
        <v>7</v>
      </c>
      <c r="U27" s="2" t="str">
        <f>B21</f>
        <v>l</v>
      </c>
      <c r="V27" s="1"/>
      <c r="W27" s="14" t="s">
        <v>7</v>
      </c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A28" s="1"/>
      <c r="B28" s="1"/>
      <c r="C28" s="1"/>
      <c r="D28" s="1"/>
      <c r="E28" s="1"/>
      <c r="F28" s="1"/>
      <c r="G28" s="1"/>
      <c r="H28" s="1"/>
      <c r="I28" s="1"/>
      <c r="J28" s="45"/>
      <c r="K28" s="1"/>
      <c r="L28" s="2" t="str">
        <f>B8</f>
        <v>b</v>
      </c>
      <c r="M28" s="14" t="s">
        <v>7</v>
      </c>
      <c r="N28" s="2" t="str">
        <f>B11</f>
        <v>e</v>
      </c>
      <c r="O28" s="1"/>
      <c r="P28" s="14" t="s">
        <v>7</v>
      </c>
      <c r="Q28" s="1"/>
      <c r="R28" s="37"/>
      <c r="S28" s="2" t="str">
        <f>B17</f>
        <v>h</v>
      </c>
      <c r="T28" s="14" t="s">
        <v>7</v>
      </c>
      <c r="U28" s="2" t="str">
        <f>B20</f>
        <v>k</v>
      </c>
      <c r="V28" s="1"/>
      <c r="W28" s="14" t="s">
        <v>7</v>
      </c>
      <c r="X28" s="2"/>
      <c r="Y28" s="1"/>
      <c r="Z28" s="1"/>
      <c r="AA28" s="1"/>
      <c r="AB28" s="1"/>
      <c r="AC28" s="1"/>
      <c r="AD28" s="1"/>
      <c r="AE28" s="1"/>
    </row>
    <row r="29" spans="1:31" x14ac:dyDescent="0.25">
      <c r="A29" s="1"/>
      <c r="B29" s="1"/>
      <c r="C29" s="1"/>
      <c r="D29" s="1"/>
      <c r="E29" s="1"/>
      <c r="F29" s="1"/>
      <c r="G29" s="1"/>
      <c r="H29" s="1"/>
      <c r="I29" s="1"/>
      <c r="J29" s="45"/>
      <c r="K29" s="1"/>
      <c r="L29" s="1" t="str">
        <f>B9</f>
        <v>c</v>
      </c>
      <c r="M29" s="14" t="s">
        <v>7</v>
      </c>
      <c r="N29" s="1" t="str">
        <f>B10</f>
        <v>d</v>
      </c>
      <c r="O29" s="1"/>
      <c r="P29" s="14" t="s">
        <v>7</v>
      </c>
      <c r="Q29" s="1"/>
      <c r="R29" s="37"/>
      <c r="S29" s="2" t="str">
        <f>B18</f>
        <v>i</v>
      </c>
      <c r="T29" s="14" t="s">
        <v>7</v>
      </c>
      <c r="U29" s="2" t="str">
        <f>B19</f>
        <v>j</v>
      </c>
      <c r="V29" s="1"/>
      <c r="W29" s="14" t="s">
        <v>7</v>
      </c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A30" s="1"/>
      <c r="B30" s="1"/>
      <c r="C30" s="1"/>
      <c r="D30" s="1"/>
      <c r="E30" s="1"/>
      <c r="F30" s="1"/>
      <c r="G30" s="1"/>
      <c r="H30" s="1"/>
      <c r="I30" s="1"/>
      <c r="J30" s="45"/>
      <c r="K30" s="1"/>
      <c r="Y30" s="1"/>
      <c r="Z30" s="1"/>
      <c r="AA30" s="1"/>
      <c r="AB30" s="1"/>
      <c r="AC30" s="1"/>
      <c r="AD30" s="1"/>
      <c r="AE30" s="1"/>
    </row>
    <row r="31" spans="1:31" x14ac:dyDescent="0.25">
      <c r="A31" s="1"/>
      <c r="B31" s="1"/>
      <c r="C31" s="1"/>
      <c r="D31" s="1"/>
      <c r="E31" s="1"/>
      <c r="F31" s="1"/>
      <c r="G31" s="1"/>
      <c r="H31" s="1"/>
      <c r="I31" s="1"/>
      <c r="J31" s="45"/>
      <c r="K31" s="1"/>
      <c r="Y31" s="1"/>
      <c r="Z31" s="1"/>
      <c r="AA31" s="1"/>
      <c r="AB31" s="1"/>
      <c r="AC31" s="1"/>
      <c r="AD31" s="1"/>
      <c r="AE31" s="1"/>
    </row>
    <row r="32" spans="1:31" x14ac:dyDescent="0.25">
      <c r="A32" s="1"/>
      <c r="B32" s="1"/>
      <c r="C32" s="1"/>
      <c r="D32" s="1"/>
      <c r="E32" s="1"/>
      <c r="F32" s="1"/>
      <c r="G32" s="1"/>
      <c r="H32" s="1"/>
      <c r="I32" s="1"/>
      <c r="J32" s="45"/>
      <c r="K32" s="1"/>
      <c r="L32" s="3"/>
      <c r="M32" s="1"/>
      <c r="N32" s="1"/>
      <c r="O32" s="1"/>
      <c r="P32" s="1"/>
      <c r="Q32" s="1"/>
      <c r="R32" s="37"/>
      <c r="S32" s="3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2"/>
      <c r="B33" s="1"/>
      <c r="C33" s="1"/>
      <c r="D33" s="1"/>
      <c r="E33" s="1"/>
      <c r="F33" s="1"/>
      <c r="G33" s="1"/>
      <c r="H33" s="1"/>
      <c r="I33" s="1"/>
      <c r="J33" s="45"/>
      <c r="K33" s="1"/>
      <c r="L33" s="2"/>
      <c r="M33" s="14"/>
      <c r="N33" s="2"/>
      <c r="O33" s="1"/>
      <c r="P33" s="14"/>
      <c r="Q33" s="1"/>
      <c r="R33" s="37"/>
      <c r="S33" s="2"/>
      <c r="T33" s="14"/>
      <c r="U33" s="2"/>
      <c r="V33" s="1"/>
      <c r="W33" s="14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2"/>
      <c r="B34" s="1"/>
      <c r="C34" s="1"/>
      <c r="D34" s="1"/>
      <c r="E34" s="1"/>
      <c r="F34" s="1"/>
      <c r="G34" s="1"/>
      <c r="H34" s="1"/>
      <c r="I34" s="1"/>
      <c r="J34" s="45"/>
      <c r="K34" s="1"/>
      <c r="L34" s="2"/>
      <c r="M34" s="14"/>
      <c r="N34" s="2"/>
      <c r="O34" s="1"/>
      <c r="P34" s="14"/>
      <c r="Q34" s="1"/>
      <c r="R34" s="37"/>
      <c r="S34" s="2"/>
      <c r="T34" s="14"/>
      <c r="U34" s="2"/>
      <c r="V34" s="1"/>
      <c r="W34" s="14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2"/>
      <c r="B35" s="1"/>
      <c r="C35" s="1"/>
      <c r="D35" s="1"/>
      <c r="E35" s="1"/>
      <c r="F35" s="1"/>
      <c r="G35" s="1"/>
      <c r="H35" s="1"/>
      <c r="I35" s="1"/>
      <c r="J35" s="4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5">
      <c r="A36" s="2"/>
      <c r="B36" s="1"/>
      <c r="C36" s="1"/>
      <c r="D36" s="1"/>
      <c r="E36" s="1"/>
      <c r="F36" s="1"/>
      <c r="G36" s="1"/>
      <c r="H36" s="1"/>
      <c r="I36" s="1"/>
      <c r="J36" s="4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5">
      <c r="A37" s="2"/>
      <c r="B37" s="1"/>
      <c r="C37" s="1"/>
      <c r="D37" s="1"/>
      <c r="E37" s="1"/>
      <c r="F37" s="1"/>
      <c r="G37" s="1"/>
      <c r="H37" s="1"/>
      <c r="I37" s="1"/>
      <c r="J37" s="4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5">
      <c r="A38" s="2"/>
      <c r="B38" s="1"/>
      <c r="C38" s="1"/>
      <c r="D38" s="1"/>
      <c r="E38" s="1"/>
      <c r="F38" s="1"/>
      <c r="G38" s="1"/>
      <c r="H38" s="1"/>
      <c r="I38" s="1"/>
      <c r="J38" s="4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5">
      <c r="A39" s="2"/>
      <c r="B39" s="1"/>
      <c r="C39" s="1"/>
      <c r="D39" s="1"/>
      <c r="E39" s="1"/>
      <c r="F39" s="1"/>
      <c r="G39" s="1"/>
      <c r="H39" s="1"/>
      <c r="I39" s="1"/>
      <c r="J39" s="4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5">
      <c r="A40" s="2"/>
      <c r="B40" s="1"/>
      <c r="C40" s="1"/>
      <c r="D40" s="1"/>
      <c r="E40" s="1"/>
      <c r="F40" s="1"/>
      <c r="G40" s="1"/>
      <c r="H40" s="1"/>
      <c r="I40" s="1"/>
      <c r="J40" s="4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5">
      <c r="A41" s="2"/>
      <c r="B41" s="1"/>
      <c r="C41" s="1"/>
      <c r="D41" s="1"/>
      <c r="E41" s="1"/>
      <c r="F41" s="1"/>
      <c r="G41" s="1"/>
      <c r="H41" s="1"/>
      <c r="I41" s="1"/>
      <c r="J41" s="4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5">
      <c r="A42" s="2"/>
      <c r="B42" s="1"/>
      <c r="C42" s="1"/>
      <c r="D42" s="1"/>
      <c r="E42" s="1"/>
      <c r="F42" s="1"/>
      <c r="G42" s="1"/>
      <c r="H42" s="1"/>
      <c r="I42" s="1"/>
      <c r="J42" s="4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5">
      <c r="A43" s="2"/>
      <c r="B43" s="1"/>
      <c r="C43" s="1"/>
      <c r="D43" s="1"/>
      <c r="E43" s="1"/>
      <c r="F43" s="1"/>
      <c r="G43" s="1"/>
      <c r="H43" s="1"/>
      <c r="I43" s="1"/>
      <c r="J43" s="4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5">
      <c r="A44" s="2"/>
      <c r="B44" s="1"/>
      <c r="C44" s="1"/>
      <c r="D44" s="1"/>
      <c r="E44" s="1"/>
      <c r="F44" s="1"/>
      <c r="G44" s="1"/>
      <c r="H44" s="1"/>
      <c r="I44" s="1"/>
      <c r="J44" s="4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5">
      <c r="A45" s="2"/>
      <c r="B45" s="1"/>
      <c r="C45" s="1"/>
      <c r="D45" s="1"/>
      <c r="E45" s="1"/>
      <c r="F45" s="1"/>
      <c r="G45" s="1"/>
      <c r="H45" s="1"/>
      <c r="I45" s="1"/>
      <c r="J45" s="4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5">
      <c r="A46" s="2"/>
      <c r="B46" s="1"/>
      <c r="C46" s="1"/>
      <c r="D46" s="1"/>
      <c r="E46" s="1"/>
      <c r="F46" s="1"/>
      <c r="G46" s="1"/>
      <c r="H46" s="1"/>
      <c r="I46" s="1"/>
      <c r="J46" s="4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5">
      <c r="A47" s="2"/>
      <c r="B47" s="1"/>
      <c r="C47" s="1"/>
      <c r="D47" s="1"/>
      <c r="E47" s="1"/>
      <c r="F47" s="1"/>
      <c r="G47" s="1"/>
      <c r="H47" s="1"/>
      <c r="I47" s="1"/>
      <c r="J47" s="4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5">
      <c r="A48" s="2"/>
      <c r="B48" s="1"/>
      <c r="C48" s="1"/>
      <c r="D48" s="1"/>
      <c r="E48" s="1"/>
      <c r="F48" s="1"/>
      <c r="G48" s="1"/>
      <c r="H48" s="1"/>
      <c r="I48" s="1"/>
      <c r="J48" s="4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5">
      <c r="A49" s="2"/>
      <c r="B49" s="1"/>
      <c r="C49" s="1"/>
      <c r="D49" s="1"/>
      <c r="E49" s="1"/>
      <c r="F49" s="1"/>
      <c r="G49" s="1"/>
      <c r="H49" s="1"/>
      <c r="I49" s="1"/>
      <c r="J49" s="4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5">
      <c r="A50" s="2"/>
      <c r="B50" s="1"/>
      <c r="C50" s="1"/>
      <c r="D50" s="1"/>
      <c r="E50" s="1"/>
      <c r="F50" s="1"/>
      <c r="G50" s="1"/>
      <c r="H50" s="1"/>
      <c r="I50" s="1"/>
      <c r="J50" s="4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5">
      <c r="A51" s="2"/>
      <c r="B51" s="1"/>
      <c r="C51" s="1"/>
      <c r="D51" s="1"/>
      <c r="E51" s="1"/>
      <c r="F51" s="1"/>
      <c r="G51" s="1"/>
      <c r="H51" s="1"/>
      <c r="I51" s="1"/>
      <c r="J51" s="4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5">
      <c r="A52" s="2"/>
      <c r="B52" s="1"/>
      <c r="C52" s="1"/>
      <c r="D52" s="1"/>
      <c r="E52" s="1"/>
      <c r="F52" s="1"/>
      <c r="G52" s="1"/>
      <c r="H52" s="1"/>
      <c r="I52" s="1"/>
      <c r="J52" s="4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5">
      <c r="A53" s="2"/>
      <c r="B53" s="1"/>
      <c r="C53" s="1"/>
      <c r="D53" s="1"/>
      <c r="E53" s="1"/>
      <c r="F53" s="1"/>
      <c r="G53" s="1"/>
      <c r="H53" s="1"/>
      <c r="I53" s="1"/>
      <c r="J53" s="4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5">
      <c r="A54" s="2"/>
      <c r="B54" s="1"/>
      <c r="C54" s="1"/>
      <c r="D54" s="1"/>
      <c r="E54" s="1"/>
      <c r="F54" s="1"/>
      <c r="G54" s="1"/>
      <c r="H54" s="1"/>
      <c r="I54" s="1"/>
      <c r="J54" s="4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5"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5"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5"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5"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5"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5"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0B33-F98F-450A-BA2B-D5E4DCB7D2D2}">
  <dimension ref="A1:AC58"/>
  <sheetViews>
    <sheetView topLeftCell="A2" workbookViewId="0">
      <selection activeCell="A2" sqref="A1:XFD1048576"/>
    </sheetView>
  </sheetViews>
  <sheetFormatPr defaultRowHeight="15" x14ac:dyDescent="0.25"/>
  <cols>
    <col min="1" max="1" width="4.7109375" customWidth="1"/>
    <col min="2" max="2" width="16.85546875" bestFit="1" customWidth="1"/>
    <col min="3" max="3" width="2.5703125" bestFit="1" customWidth="1"/>
    <col min="4" max="5" width="2" bestFit="1" customWidth="1"/>
    <col min="6" max="6" width="3" bestFit="1" customWidth="1"/>
    <col min="7" max="7" width="3.42578125" bestFit="1" customWidth="1"/>
    <col min="8" max="8" width="3.7109375" style="50" bestFit="1" customWidth="1"/>
    <col min="9" max="9" width="3.5703125" customWidth="1"/>
    <col min="10" max="10" width="13.28515625" bestFit="1" customWidth="1"/>
    <col min="11" max="11" width="1.7109375" bestFit="1" customWidth="1"/>
    <col min="12" max="12" width="12.85546875" bestFit="1" customWidth="1"/>
    <col min="13" max="13" width="2" bestFit="1" customWidth="1"/>
    <col min="14" max="14" width="1.7109375" bestFit="1" customWidth="1"/>
    <col min="15" max="15" width="2" bestFit="1" customWidth="1"/>
    <col min="16" max="16" width="3.7109375" customWidth="1"/>
    <col min="17" max="17" width="13.42578125" bestFit="1" customWidth="1"/>
    <col min="18" max="18" width="1.7109375" bestFit="1" customWidth="1"/>
    <col min="19" max="19" width="16.42578125" bestFit="1" customWidth="1"/>
    <col min="20" max="20" width="2" bestFit="1" customWidth="1"/>
    <col min="21" max="21" width="1.7109375" bestFit="1" customWidth="1"/>
    <col min="22" max="22" width="2" bestFit="1" customWidth="1"/>
  </cols>
  <sheetData>
    <row r="1" spans="1:23" ht="15.75" x14ac:dyDescent="0.25">
      <c r="A1" s="80" t="s">
        <v>59</v>
      </c>
      <c r="B1" s="81"/>
      <c r="C1" s="81"/>
      <c r="D1" s="81"/>
      <c r="E1" s="81"/>
      <c r="F1" s="81"/>
      <c r="G1" s="81"/>
      <c r="H1" s="82"/>
      <c r="I1" s="1"/>
      <c r="J1" s="38" t="s">
        <v>0</v>
      </c>
      <c r="K1" s="33"/>
      <c r="L1" s="33"/>
      <c r="M1" s="33"/>
      <c r="N1" s="33"/>
      <c r="O1" s="20"/>
      <c r="P1" s="37"/>
      <c r="Q1" s="38" t="s">
        <v>1</v>
      </c>
      <c r="R1" s="33"/>
      <c r="S1" s="33"/>
      <c r="T1" s="33"/>
      <c r="U1" s="33"/>
      <c r="V1" s="20"/>
      <c r="W1" s="1"/>
    </row>
    <row r="2" spans="1:23" ht="15.75" x14ac:dyDescent="0.25">
      <c r="A2" s="83"/>
      <c r="B2" s="84"/>
      <c r="C2" s="84"/>
      <c r="D2" s="84"/>
      <c r="E2" s="84"/>
      <c r="F2" s="84"/>
      <c r="G2" s="84"/>
      <c r="H2" s="85"/>
      <c r="I2" s="1"/>
      <c r="J2" s="39"/>
      <c r="K2" s="1"/>
      <c r="L2" s="1"/>
      <c r="M2" s="1"/>
      <c r="N2" s="1"/>
      <c r="O2" s="1"/>
      <c r="P2" s="37"/>
      <c r="Q2" s="39"/>
      <c r="R2" s="1"/>
      <c r="S2" s="1"/>
      <c r="T2" s="1"/>
      <c r="U2" s="1"/>
      <c r="V2" s="1"/>
      <c r="W2" s="1"/>
    </row>
    <row r="3" spans="1:23" x14ac:dyDescent="0.25">
      <c r="A3" s="86" t="s">
        <v>35</v>
      </c>
      <c r="B3" s="33"/>
      <c r="C3" s="33"/>
      <c r="D3" s="33"/>
      <c r="E3" s="33"/>
      <c r="F3" s="33"/>
      <c r="G3" s="33"/>
      <c r="H3" s="44"/>
      <c r="I3" s="1"/>
      <c r="J3" s="39"/>
      <c r="K3" s="1"/>
      <c r="L3" s="1"/>
      <c r="M3" s="1"/>
      <c r="N3" s="1"/>
      <c r="O3" s="1"/>
      <c r="P3" s="37"/>
      <c r="Q3" s="39"/>
      <c r="R3" s="1"/>
      <c r="S3" s="1"/>
      <c r="T3" s="1"/>
      <c r="U3" s="1"/>
      <c r="V3" s="1"/>
      <c r="W3" s="1"/>
    </row>
    <row r="4" spans="1:23" x14ac:dyDescent="0.25">
      <c r="A4" s="39"/>
      <c r="B4" s="1"/>
      <c r="C4" s="1"/>
      <c r="D4" s="1"/>
      <c r="E4" s="1"/>
      <c r="F4" s="1"/>
      <c r="G4" s="1"/>
      <c r="H4" s="45"/>
      <c r="I4" s="1"/>
      <c r="J4" s="39"/>
      <c r="K4" s="1"/>
      <c r="L4" s="1"/>
      <c r="M4" s="1"/>
      <c r="N4" s="1"/>
      <c r="O4" s="1"/>
      <c r="P4" s="37"/>
      <c r="Q4" s="39"/>
      <c r="R4" s="1"/>
      <c r="S4" s="1"/>
      <c r="T4" s="1"/>
      <c r="U4" s="1"/>
      <c r="V4" s="1"/>
      <c r="W4" s="1"/>
    </row>
    <row r="5" spans="1:23" ht="15.75" thickBot="1" x14ac:dyDescent="0.3">
      <c r="A5" s="1"/>
      <c r="B5" s="39"/>
      <c r="C5" s="1"/>
      <c r="D5" s="1"/>
      <c r="E5" s="1"/>
      <c r="F5" s="1"/>
      <c r="G5" s="1"/>
      <c r="H5" s="45"/>
      <c r="I5" s="1"/>
      <c r="J5" s="1"/>
      <c r="K5" s="1"/>
      <c r="L5" s="1"/>
      <c r="M5" s="1"/>
      <c r="N5" s="1"/>
      <c r="O5" s="1"/>
      <c r="P5" s="37"/>
      <c r="Q5" s="1"/>
      <c r="R5" s="1"/>
      <c r="S5" s="1"/>
      <c r="T5" s="1"/>
      <c r="U5" s="1"/>
      <c r="V5" s="1"/>
      <c r="W5" s="1"/>
    </row>
    <row r="6" spans="1:23" ht="15.75" thickBot="1" x14ac:dyDescent="0.3">
      <c r="A6" s="5"/>
      <c r="B6" s="41" t="s">
        <v>0</v>
      </c>
      <c r="C6" s="64">
        <v>1</v>
      </c>
      <c r="D6" s="64">
        <v>2</v>
      </c>
      <c r="E6" s="64">
        <v>3</v>
      </c>
      <c r="F6" s="64">
        <v>4</v>
      </c>
      <c r="G6" s="64" t="s">
        <v>2</v>
      </c>
      <c r="H6" s="65" t="s">
        <v>3</v>
      </c>
      <c r="I6" s="31"/>
      <c r="J6" s="3" t="s">
        <v>5</v>
      </c>
      <c r="K6" s="1"/>
      <c r="L6" s="1"/>
      <c r="M6" s="1"/>
      <c r="N6" s="1"/>
      <c r="O6" s="1"/>
      <c r="P6" s="37"/>
      <c r="Q6" s="3" t="s">
        <v>5</v>
      </c>
      <c r="R6" s="1"/>
      <c r="S6" s="1"/>
      <c r="T6" s="1"/>
      <c r="U6" s="1"/>
      <c r="V6" s="1"/>
      <c r="W6" s="1"/>
    </row>
    <row r="7" spans="1:23" ht="15.75" thickBot="1" x14ac:dyDescent="0.3">
      <c r="A7" s="66">
        <v>1</v>
      </c>
      <c r="B7" s="10" t="s">
        <v>47</v>
      </c>
      <c r="C7" s="67"/>
      <c r="D7" s="68"/>
      <c r="E7" s="68"/>
      <c r="F7" s="68"/>
      <c r="G7" s="69">
        <f>SUM(C7:F7)</f>
        <v>0</v>
      </c>
      <c r="H7" s="47"/>
      <c r="I7" s="31"/>
      <c r="J7" s="1" t="str">
        <f>B7</f>
        <v>a</v>
      </c>
      <c r="K7" s="14" t="s">
        <v>7</v>
      </c>
      <c r="L7" s="1" t="str">
        <f>B8</f>
        <v>b</v>
      </c>
      <c r="M7" s="2"/>
      <c r="N7" s="14" t="s">
        <v>7</v>
      </c>
      <c r="O7" s="1"/>
      <c r="P7" s="37"/>
      <c r="Q7" s="2" t="str">
        <f>B14</f>
        <v>e</v>
      </c>
      <c r="R7" s="14" t="s">
        <v>7</v>
      </c>
      <c r="S7" s="2" t="str">
        <f>B15</f>
        <v>f</v>
      </c>
      <c r="T7" s="1"/>
      <c r="U7" s="14" t="s">
        <v>7</v>
      </c>
      <c r="V7" s="1"/>
      <c r="W7" s="1"/>
    </row>
    <row r="8" spans="1:23" ht="15.75" thickBot="1" x14ac:dyDescent="0.3">
      <c r="A8" s="70">
        <v>2</v>
      </c>
      <c r="B8" s="15" t="s">
        <v>58</v>
      </c>
      <c r="C8" s="71"/>
      <c r="D8" s="72"/>
      <c r="E8" s="71"/>
      <c r="F8" s="71"/>
      <c r="G8" s="69">
        <f>SUM(C8:F8)</f>
        <v>0</v>
      </c>
      <c r="H8" s="48"/>
      <c r="I8" s="31"/>
      <c r="J8" s="1" t="str">
        <f>B9</f>
        <v>c</v>
      </c>
      <c r="K8" s="14" t="s">
        <v>7</v>
      </c>
      <c r="L8" s="1" t="str">
        <f>B10</f>
        <v>d</v>
      </c>
      <c r="M8" s="2"/>
      <c r="N8" s="14" t="s">
        <v>7</v>
      </c>
      <c r="O8" s="1"/>
      <c r="P8" s="37"/>
      <c r="Q8" s="2" t="str">
        <f>B16</f>
        <v>g</v>
      </c>
      <c r="R8" s="14" t="s">
        <v>7</v>
      </c>
      <c r="S8" s="2" t="str">
        <f>B17</f>
        <v>h</v>
      </c>
      <c r="T8" s="1"/>
      <c r="U8" s="14" t="s">
        <v>7</v>
      </c>
      <c r="V8" s="1"/>
      <c r="W8" s="1"/>
    </row>
    <row r="9" spans="1:23" ht="15.75" thickBot="1" x14ac:dyDescent="0.3">
      <c r="A9" s="70">
        <v>3</v>
      </c>
      <c r="B9" s="15" t="s">
        <v>48</v>
      </c>
      <c r="C9" s="71"/>
      <c r="D9" s="71"/>
      <c r="E9" s="72"/>
      <c r="F9" s="71"/>
      <c r="G9" s="69">
        <f>SUM(C9:F9)</f>
        <v>0</v>
      </c>
      <c r="H9" s="48"/>
      <c r="I9" s="31"/>
      <c r="J9" s="1"/>
      <c r="K9" s="14"/>
      <c r="L9" s="1"/>
      <c r="M9" s="2"/>
      <c r="N9" s="14"/>
      <c r="O9" s="1"/>
      <c r="P9" s="37"/>
      <c r="Q9" s="1"/>
      <c r="R9" s="1"/>
      <c r="S9" s="2"/>
      <c r="T9" s="1"/>
      <c r="U9" s="14" t="s">
        <v>7</v>
      </c>
      <c r="V9" s="1"/>
      <c r="W9" s="1"/>
    </row>
    <row r="10" spans="1:23" ht="15.75" thickBot="1" x14ac:dyDescent="0.3">
      <c r="A10" s="70">
        <v>4</v>
      </c>
      <c r="B10" s="15" t="s">
        <v>49</v>
      </c>
      <c r="C10" s="71"/>
      <c r="D10" s="71"/>
      <c r="E10" s="71"/>
      <c r="F10" s="72"/>
      <c r="G10" s="73">
        <f>SUM(C10:F10)</f>
        <v>0</v>
      </c>
      <c r="H10" s="74"/>
      <c r="I10" s="31"/>
      <c r="J10" s="3" t="s">
        <v>21</v>
      </c>
      <c r="K10" s="1"/>
      <c r="L10" s="1"/>
      <c r="M10" s="2"/>
      <c r="N10" s="1"/>
      <c r="O10" s="1"/>
      <c r="P10" s="37"/>
      <c r="Q10" s="3" t="s">
        <v>21</v>
      </c>
      <c r="R10" s="1"/>
      <c r="S10" s="1"/>
      <c r="T10" s="1"/>
      <c r="U10" s="14"/>
      <c r="V10" s="1"/>
      <c r="W10" s="1"/>
    </row>
    <row r="11" spans="1:23" x14ac:dyDescent="0.25">
      <c r="A11" s="1"/>
      <c r="B11" s="2" t="s">
        <v>17</v>
      </c>
      <c r="C11" s="7"/>
      <c r="D11" s="7"/>
      <c r="E11" s="7"/>
      <c r="F11" s="12"/>
      <c r="G11" s="7"/>
      <c r="H11" s="12"/>
      <c r="I11" s="31"/>
      <c r="J11" s="2" t="str">
        <f>B9</f>
        <v>c</v>
      </c>
      <c r="K11" s="14" t="s">
        <v>7</v>
      </c>
      <c r="L11" s="2" t="str">
        <f>B7</f>
        <v>a</v>
      </c>
      <c r="M11" s="2"/>
      <c r="N11" s="14" t="s">
        <v>7</v>
      </c>
      <c r="O11" s="1"/>
      <c r="P11" s="37"/>
      <c r="Q11" s="2" t="str">
        <f>B16</f>
        <v>g</v>
      </c>
      <c r="R11" s="14" t="s">
        <v>7</v>
      </c>
      <c r="S11" s="1" t="str">
        <f>B14</f>
        <v>e</v>
      </c>
      <c r="T11" s="1" t="s">
        <v>17</v>
      </c>
      <c r="U11" s="1"/>
      <c r="V11" s="1" t="s">
        <v>18</v>
      </c>
      <c r="W11" s="1"/>
    </row>
    <row r="12" spans="1:23" ht="15.75" thickBot="1" x14ac:dyDescent="0.3">
      <c r="A12" s="1"/>
      <c r="B12" s="1"/>
      <c r="C12" s="1"/>
      <c r="D12" s="1"/>
      <c r="E12" s="1"/>
      <c r="F12" s="1"/>
      <c r="G12" s="1"/>
      <c r="H12" s="45"/>
      <c r="I12" s="31"/>
      <c r="J12" s="2" t="str">
        <f>B8</f>
        <v>b</v>
      </c>
      <c r="K12" s="14" t="s">
        <v>7</v>
      </c>
      <c r="L12" s="2" t="str">
        <f>B10</f>
        <v>d</v>
      </c>
      <c r="M12" s="2"/>
      <c r="N12" s="14" t="s">
        <v>7</v>
      </c>
      <c r="O12" s="1"/>
      <c r="P12" s="37"/>
      <c r="Q12" s="2" t="str">
        <f>B15</f>
        <v>f</v>
      </c>
      <c r="R12" s="14" t="s">
        <v>7</v>
      </c>
      <c r="S12" s="2" t="str">
        <f>B17</f>
        <v>h</v>
      </c>
      <c r="T12" s="1"/>
      <c r="U12" s="14" t="s">
        <v>7</v>
      </c>
      <c r="V12" s="1"/>
      <c r="W12" s="1"/>
    </row>
    <row r="13" spans="1:23" ht="15.75" thickBot="1" x14ac:dyDescent="0.3">
      <c r="A13" s="5"/>
      <c r="B13" s="41" t="s">
        <v>1</v>
      </c>
      <c r="C13" s="64">
        <v>1</v>
      </c>
      <c r="D13" s="64">
        <v>2</v>
      </c>
      <c r="E13" s="64">
        <v>3</v>
      </c>
      <c r="F13" s="64">
        <v>4</v>
      </c>
      <c r="G13" s="64" t="s">
        <v>2</v>
      </c>
      <c r="H13" s="65" t="s">
        <v>3</v>
      </c>
      <c r="I13" s="7"/>
      <c r="S13" s="2"/>
      <c r="T13" s="1"/>
      <c r="U13" s="14" t="s">
        <v>7</v>
      </c>
      <c r="V13" s="1"/>
      <c r="W13" s="1"/>
    </row>
    <row r="14" spans="1:23" ht="15.75" thickBot="1" x14ac:dyDescent="0.3">
      <c r="A14" s="66">
        <v>1</v>
      </c>
      <c r="B14" s="10" t="s">
        <v>50</v>
      </c>
      <c r="C14" s="67"/>
      <c r="D14" s="68"/>
      <c r="E14" s="68"/>
      <c r="F14" s="68"/>
      <c r="G14" s="73">
        <f>SUM(C14:F14)</f>
        <v>0</v>
      </c>
      <c r="H14" s="47"/>
      <c r="I14" s="1"/>
      <c r="J14" s="3" t="s">
        <v>28</v>
      </c>
      <c r="K14" s="1"/>
      <c r="L14" s="1"/>
      <c r="M14" s="2"/>
      <c r="N14" s="1"/>
      <c r="O14" s="1"/>
      <c r="P14" s="37"/>
      <c r="Q14" s="3" t="s">
        <v>28</v>
      </c>
      <c r="R14" s="1"/>
      <c r="S14" s="2"/>
      <c r="T14" s="1"/>
      <c r="U14" s="14" t="s">
        <v>7</v>
      </c>
      <c r="V14" s="1"/>
      <c r="W14" s="1"/>
    </row>
    <row r="15" spans="1:23" ht="15.75" thickBot="1" x14ac:dyDescent="0.3">
      <c r="A15" s="70">
        <v>2</v>
      </c>
      <c r="B15" s="15" t="s">
        <v>51</v>
      </c>
      <c r="C15" s="71"/>
      <c r="D15" s="72"/>
      <c r="E15" s="71"/>
      <c r="F15" s="71"/>
      <c r="G15" s="73">
        <f>SUM(C15:F15)</f>
        <v>0</v>
      </c>
      <c r="H15" s="48"/>
      <c r="I15" s="1"/>
      <c r="J15" s="2" t="str">
        <f>B7</f>
        <v>a</v>
      </c>
      <c r="K15" s="14" t="s">
        <v>7</v>
      </c>
      <c r="L15" s="2" t="str">
        <f>B10</f>
        <v>d</v>
      </c>
      <c r="M15" s="2"/>
      <c r="N15" s="14" t="s">
        <v>7</v>
      </c>
      <c r="O15" s="1"/>
      <c r="P15" s="37"/>
      <c r="Q15" s="2" t="str">
        <f>B14</f>
        <v>e</v>
      </c>
      <c r="R15" s="14" t="s">
        <v>7</v>
      </c>
      <c r="S15" t="str">
        <f>B17</f>
        <v>h</v>
      </c>
      <c r="W15" s="1"/>
    </row>
    <row r="16" spans="1:23" ht="15.75" thickBot="1" x14ac:dyDescent="0.3">
      <c r="A16" s="70">
        <v>3</v>
      </c>
      <c r="B16" s="15" t="s">
        <v>52</v>
      </c>
      <c r="C16" s="71"/>
      <c r="D16" s="71"/>
      <c r="E16" s="72"/>
      <c r="F16" s="71"/>
      <c r="G16" s="73">
        <f>SUM(C16:F16)</f>
        <v>0</v>
      </c>
      <c r="H16" s="48"/>
      <c r="I16" s="1"/>
      <c r="J16" s="2" t="str">
        <f>B8</f>
        <v>b</v>
      </c>
      <c r="K16" s="14" t="s">
        <v>7</v>
      </c>
      <c r="L16" s="2" t="str">
        <f>B9</f>
        <v>c</v>
      </c>
      <c r="M16" s="2"/>
      <c r="N16" s="14" t="s">
        <v>7</v>
      </c>
      <c r="O16" s="1"/>
      <c r="P16" s="37"/>
      <c r="Q16" s="2" t="str">
        <f>B15</f>
        <v>f</v>
      </c>
      <c r="R16" s="14" t="s">
        <v>7</v>
      </c>
      <c r="S16" s="1" t="str">
        <f>B16</f>
        <v>g</v>
      </c>
      <c r="T16" s="1" t="s">
        <v>17</v>
      </c>
      <c r="U16" s="1"/>
      <c r="V16" s="1" t="s">
        <v>18</v>
      </c>
      <c r="W16" s="1"/>
    </row>
    <row r="17" spans="1:29" ht="15.75" thickBot="1" x14ac:dyDescent="0.3">
      <c r="A17" s="70">
        <v>4</v>
      </c>
      <c r="B17" s="15" t="s">
        <v>57</v>
      </c>
      <c r="C17" s="71"/>
      <c r="D17" s="71"/>
      <c r="E17" s="71"/>
      <c r="F17" s="72"/>
      <c r="G17" s="73">
        <f>SUM(C17:F17)</f>
        <v>0</v>
      </c>
      <c r="H17" s="74"/>
      <c r="I17" s="1"/>
      <c r="S17" s="2"/>
      <c r="T17" s="1"/>
      <c r="U17" s="14" t="s">
        <v>7</v>
      </c>
      <c r="V17" s="1"/>
      <c r="W17" s="1"/>
    </row>
    <row r="18" spans="1:29" x14ac:dyDescent="0.25">
      <c r="A18" s="1"/>
      <c r="B18" s="2" t="s">
        <v>17</v>
      </c>
      <c r="C18" s="7"/>
      <c r="D18" s="7"/>
      <c r="E18" s="7"/>
      <c r="F18" s="12"/>
      <c r="G18" s="7"/>
      <c r="H18" s="12"/>
      <c r="I18" s="1"/>
      <c r="J18" s="3" t="s">
        <v>29</v>
      </c>
      <c r="K18" s="14" t="s">
        <v>17</v>
      </c>
      <c r="L18" s="1"/>
      <c r="M18" s="1"/>
      <c r="N18" s="14" t="s">
        <v>17</v>
      </c>
      <c r="O18" s="2"/>
      <c r="P18" s="37"/>
      <c r="Q18" s="3" t="s">
        <v>29</v>
      </c>
      <c r="R18" s="14" t="s">
        <v>17</v>
      </c>
      <c r="S18" s="2"/>
      <c r="T18" s="1"/>
      <c r="U18" s="14" t="s">
        <v>7</v>
      </c>
      <c r="V18" s="1"/>
      <c r="W18" s="1"/>
    </row>
    <row r="19" spans="1:29" x14ac:dyDescent="0.25">
      <c r="A19" s="1"/>
      <c r="B19" s="1"/>
      <c r="C19" s="1"/>
      <c r="D19" s="1"/>
      <c r="E19" s="1"/>
      <c r="F19" s="1"/>
      <c r="G19" s="1"/>
      <c r="H19" s="45"/>
      <c r="I19" s="1"/>
      <c r="J19" s="2" t="str">
        <f>L7</f>
        <v>b</v>
      </c>
      <c r="K19" s="14" t="s">
        <v>7</v>
      </c>
      <c r="L19" s="2" t="str">
        <f>J7</f>
        <v>a</v>
      </c>
      <c r="M19" s="2"/>
      <c r="N19" s="14" t="s">
        <v>7</v>
      </c>
      <c r="O19" s="1"/>
      <c r="P19" s="37"/>
      <c r="Q19" s="2" t="str">
        <f>S7</f>
        <v>f</v>
      </c>
      <c r="R19" s="14" t="s">
        <v>7</v>
      </c>
      <c r="S19" s="2" t="str">
        <f>Q7</f>
        <v>e</v>
      </c>
      <c r="T19" s="1"/>
      <c r="U19" s="14" t="s">
        <v>7</v>
      </c>
      <c r="V19" s="1"/>
      <c r="W19" s="1"/>
    </row>
    <row r="20" spans="1:29" x14ac:dyDescent="0.25">
      <c r="A20" s="1"/>
      <c r="B20" s="1"/>
      <c r="C20" s="1"/>
      <c r="D20" s="1"/>
      <c r="E20" s="1"/>
      <c r="F20" s="1"/>
      <c r="G20" s="1"/>
      <c r="H20" s="45"/>
      <c r="I20" s="1"/>
      <c r="J20" s="2" t="str">
        <f>L8</f>
        <v>d</v>
      </c>
      <c r="K20" s="14" t="s">
        <v>7</v>
      </c>
      <c r="L20" s="2" t="str">
        <f>J8</f>
        <v>c</v>
      </c>
      <c r="M20" s="2"/>
      <c r="N20" s="14" t="s">
        <v>7</v>
      </c>
      <c r="O20" s="1"/>
      <c r="P20" s="37"/>
      <c r="Q20" s="2" t="str">
        <f>S8</f>
        <v>h</v>
      </c>
      <c r="R20" s="14" t="s">
        <v>7</v>
      </c>
      <c r="S20" t="str">
        <f>Q8</f>
        <v>g</v>
      </c>
      <c r="W20" s="1"/>
    </row>
    <row r="21" spans="1:29" x14ac:dyDescent="0.25">
      <c r="A21" s="40"/>
      <c r="B21" s="8"/>
      <c r="C21" s="9"/>
      <c r="D21" s="9"/>
      <c r="E21" s="9"/>
      <c r="F21" s="8"/>
      <c r="G21" s="1"/>
      <c r="H21" s="45"/>
      <c r="I21" s="1"/>
      <c r="S21" s="1"/>
      <c r="T21" s="1"/>
      <c r="U21" s="14" t="s">
        <v>17</v>
      </c>
      <c r="V21" s="1" t="s">
        <v>17</v>
      </c>
      <c r="W21" s="1"/>
    </row>
    <row r="22" spans="1:29" x14ac:dyDescent="0.25">
      <c r="A22" s="1"/>
      <c r="B22" s="1"/>
      <c r="C22" s="1"/>
      <c r="D22" s="1"/>
      <c r="E22" s="1"/>
      <c r="F22" s="1"/>
      <c r="G22" s="1"/>
      <c r="H22" s="45"/>
      <c r="I22" s="1"/>
      <c r="J22" s="3" t="s">
        <v>30</v>
      </c>
      <c r="K22" s="1"/>
      <c r="L22" s="1"/>
      <c r="M22" s="1"/>
      <c r="N22" s="14" t="s">
        <v>17</v>
      </c>
      <c r="O22" s="2"/>
      <c r="P22" s="37"/>
      <c r="Q22" s="3" t="s">
        <v>30</v>
      </c>
      <c r="R22" s="1"/>
      <c r="S22" s="2"/>
      <c r="T22" s="1"/>
      <c r="U22" s="14" t="s">
        <v>7</v>
      </c>
      <c r="V22" s="1"/>
      <c r="W22" s="1"/>
    </row>
    <row r="23" spans="1:29" x14ac:dyDescent="0.25">
      <c r="A23" s="1"/>
      <c r="B23" s="1"/>
      <c r="C23" s="1"/>
      <c r="D23" s="1"/>
      <c r="E23" s="1"/>
      <c r="F23" s="1"/>
      <c r="G23" s="1"/>
      <c r="H23" s="45"/>
      <c r="I23" s="1"/>
      <c r="J23" s="2" t="str">
        <f>L11</f>
        <v>a</v>
      </c>
      <c r="K23" s="14" t="s">
        <v>7</v>
      </c>
      <c r="L23" s="2" t="str">
        <f>J11</f>
        <v>c</v>
      </c>
      <c r="M23" s="1"/>
      <c r="N23" s="14" t="s">
        <v>7</v>
      </c>
      <c r="O23" s="1"/>
      <c r="P23" s="37"/>
      <c r="Q23" s="2" t="str">
        <f>S11</f>
        <v>e</v>
      </c>
      <c r="R23" s="14" t="s">
        <v>7</v>
      </c>
      <c r="S23" s="2" t="str">
        <f>Q11</f>
        <v>g</v>
      </c>
      <c r="T23" s="1"/>
      <c r="U23" s="14" t="s">
        <v>7</v>
      </c>
      <c r="V23" s="1"/>
      <c r="W23" s="1"/>
    </row>
    <row r="24" spans="1:29" x14ac:dyDescent="0.25">
      <c r="A24" s="1"/>
      <c r="B24" s="1"/>
      <c r="C24" s="1"/>
      <c r="D24" s="1"/>
      <c r="E24" s="1"/>
      <c r="F24" s="1"/>
      <c r="G24" s="1"/>
      <c r="H24" s="45"/>
      <c r="I24" s="1"/>
      <c r="J24" s="2" t="str">
        <f>L12</f>
        <v>d</v>
      </c>
      <c r="K24" s="14" t="s">
        <v>7</v>
      </c>
      <c r="L24" s="2" t="str">
        <f>J12</f>
        <v>b</v>
      </c>
      <c r="M24" s="1"/>
      <c r="N24" s="14" t="s">
        <v>7</v>
      </c>
      <c r="O24" s="1"/>
      <c r="P24" s="37"/>
      <c r="Q24" s="2" t="str">
        <f>S12</f>
        <v>h</v>
      </c>
      <c r="R24" s="14" t="s">
        <v>7</v>
      </c>
      <c r="S24" s="2" t="str">
        <f>Q12</f>
        <v>f</v>
      </c>
      <c r="T24" s="1"/>
      <c r="U24" s="14" t="s">
        <v>7</v>
      </c>
      <c r="V24" s="1"/>
      <c r="W24" s="1"/>
    </row>
    <row r="25" spans="1:29" x14ac:dyDescent="0.25">
      <c r="A25" s="1"/>
      <c r="B25" s="1"/>
      <c r="C25" s="1"/>
      <c r="D25" s="1"/>
      <c r="E25" s="1"/>
      <c r="F25" s="1"/>
      <c r="G25" s="1"/>
      <c r="H25" s="45"/>
      <c r="I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1"/>
      <c r="B26" s="1"/>
      <c r="C26" s="1"/>
      <c r="D26" s="1"/>
      <c r="E26" s="1"/>
      <c r="F26" s="1"/>
      <c r="G26" s="1"/>
      <c r="H26" s="45"/>
      <c r="I26" s="1"/>
      <c r="J26" s="3" t="s">
        <v>31</v>
      </c>
      <c r="K26" s="1"/>
      <c r="L26" s="1"/>
      <c r="M26" s="1"/>
      <c r="N26" s="14" t="s">
        <v>17</v>
      </c>
      <c r="O26" s="2"/>
      <c r="P26" s="37"/>
      <c r="Q26" s="3" t="s">
        <v>31</v>
      </c>
      <c r="R26" s="1"/>
      <c r="S26" s="2"/>
      <c r="T26" s="1"/>
      <c r="U26" s="14" t="s">
        <v>7</v>
      </c>
      <c r="V26" s="1"/>
      <c r="W26" s="1"/>
      <c r="X26" s="1"/>
      <c r="Y26" s="1"/>
      <c r="Z26" s="1"/>
      <c r="AA26" s="1"/>
      <c r="AB26" s="1"/>
      <c r="AC26" s="1"/>
    </row>
    <row r="27" spans="1:29" x14ac:dyDescent="0.25">
      <c r="A27" s="1"/>
      <c r="B27" s="1"/>
      <c r="C27" s="1"/>
      <c r="D27" s="1"/>
      <c r="E27" s="1"/>
      <c r="F27" s="1"/>
      <c r="G27" s="1"/>
      <c r="H27" s="45"/>
      <c r="I27" s="1"/>
      <c r="J27" s="2" t="str">
        <f>L15</f>
        <v>d</v>
      </c>
      <c r="K27" s="14" t="s">
        <v>7</v>
      </c>
      <c r="L27" s="2" t="str">
        <f>J15</f>
        <v>a</v>
      </c>
      <c r="M27" s="1"/>
      <c r="N27" s="14" t="s">
        <v>7</v>
      </c>
      <c r="O27" s="1"/>
      <c r="P27" s="37"/>
      <c r="Q27" s="2" t="str">
        <f>S15</f>
        <v>h</v>
      </c>
      <c r="R27" s="14" t="s">
        <v>7</v>
      </c>
      <c r="S27" s="2" t="str">
        <f>Q15</f>
        <v>e</v>
      </c>
      <c r="T27" s="1"/>
      <c r="U27" s="14" t="s">
        <v>7</v>
      </c>
      <c r="V27" s="2"/>
      <c r="W27" s="1"/>
      <c r="X27" s="1"/>
      <c r="Y27" s="1"/>
      <c r="Z27" s="1"/>
      <c r="AA27" s="1"/>
      <c r="AB27" s="1"/>
      <c r="AC27" s="1"/>
    </row>
    <row r="28" spans="1:29" x14ac:dyDescent="0.25">
      <c r="A28" s="2"/>
      <c r="B28" s="1"/>
      <c r="C28" s="1"/>
      <c r="D28" s="1"/>
      <c r="E28" s="1"/>
      <c r="F28" s="1"/>
      <c r="G28" s="1"/>
      <c r="H28" s="45"/>
      <c r="I28" s="1"/>
      <c r="J28" s="2" t="str">
        <f>L16</f>
        <v>c</v>
      </c>
      <c r="K28" s="14" t="s">
        <v>7</v>
      </c>
      <c r="L28" s="2" t="str">
        <f>J16</f>
        <v>b</v>
      </c>
      <c r="M28" s="1"/>
      <c r="N28" s="14" t="s">
        <v>7</v>
      </c>
      <c r="O28" s="1"/>
      <c r="P28" s="37"/>
      <c r="Q28" s="2" t="str">
        <f>S16</f>
        <v>g</v>
      </c>
      <c r="R28" s="14" t="s">
        <v>7</v>
      </c>
      <c r="S28" s="2" t="str">
        <f>Q16</f>
        <v>f</v>
      </c>
      <c r="T28" s="1"/>
      <c r="U28" s="14" t="s">
        <v>7</v>
      </c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2"/>
      <c r="B29" s="1"/>
      <c r="C29" s="1"/>
      <c r="D29" s="1"/>
      <c r="E29" s="1"/>
      <c r="F29" s="1"/>
      <c r="G29" s="1"/>
      <c r="H29" s="4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W29" s="1"/>
      <c r="X29" s="1"/>
      <c r="Y29" s="1"/>
      <c r="Z29" s="1"/>
      <c r="AA29" s="1"/>
      <c r="AB29" s="1"/>
      <c r="AC29" s="1"/>
    </row>
    <row r="30" spans="1:29" x14ac:dyDescent="0.25">
      <c r="A30" s="2"/>
      <c r="B30" s="1"/>
      <c r="C30" s="1"/>
      <c r="D30" s="1"/>
      <c r="E30" s="1"/>
      <c r="F30" s="1"/>
      <c r="G30" s="1"/>
      <c r="H30" s="45"/>
      <c r="I30" s="1"/>
      <c r="J30" s="1"/>
      <c r="K30" s="1"/>
      <c r="L30" s="1"/>
      <c r="M30" s="1"/>
      <c r="N30" s="1"/>
      <c r="O30" s="1"/>
      <c r="P30" s="1"/>
      <c r="Q30" s="1"/>
      <c r="R30" s="1"/>
      <c r="S30" s="2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2"/>
      <c r="B31" s="1"/>
      <c r="C31" s="1"/>
      <c r="D31" s="1"/>
      <c r="E31" s="1"/>
      <c r="F31" s="1"/>
      <c r="G31" s="1"/>
      <c r="H31" s="45"/>
      <c r="I31" s="1"/>
      <c r="J31" s="1"/>
      <c r="K31" s="1"/>
      <c r="L31" s="1"/>
      <c r="M31" s="1"/>
      <c r="N31" s="1"/>
      <c r="O31" s="1"/>
      <c r="P31" s="1"/>
      <c r="Q31" s="1"/>
      <c r="R31" s="1"/>
      <c r="S31" s="2"/>
      <c r="T31" s="1"/>
      <c r="U31" s="14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2"/>
      <c r="B32" s="1"/>
      <c r="C32" s="1"/>
      <c r="D32" s="1"/>
      <c r="E32" s="1"/>
      <c r="F32" s="1"/>
      <c r="G32" s="1"/>
      <c r="H32" s="45"/>
      <c r="I32" s="1"/>
      <c r="J32" s="1"/>
      <c r="K32" s="1"/>
      <c r="L32" s="1"/>
      <c r="M32" s="1"/>
      <c r="N32" s="1"/>
      <c r="O32" s="1"/>
      <c r="P32" s="1"/>
      <c r="Q32" s="1"/>
      <c r="R32" s="1"/>
      <c r="S32" s="2"/>
      <c r="T32" s="1"/>
      <c r="U32" s="14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2"/>
      <c r="B33" s="1"/>
      <c r="C33" s="1"/>
      <c r="D33" s="1"/>
      <c r="E33" s="1"/>
      <c r="F33" s="1"/>
      <c r="G33" s="1"/>
      <c r="H33" s="4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2"/>
      <c r="B34" s="1"/>
      <c r="C34" s="1"/>
      <c r="D34" s="1"/>
      <c r="E34" s="1"/>
      <c r="F34" s="1"/>
      <c r="G34" s="1"/>
      <c r="H34" s="4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2"/>
      <c r="B35" s="1"/>
      <c r="C35" s="1"/>
      <c r="D35" s="1"/>
      <c r="E35" s="1"/>
      <c r="F35" s="1"/>
      <c r="G35" s="1"/>
      <c r="H35" s="4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2"/>
      <c r="B36" s="1"/>
      <c r="C36" s="1"/>
      <c r="D36" s="1"/>
      <c r="E36" s="1"/>
      <c r="F36" s="1"/>
      <c r="G36" s="1"/>
      <c r="H36" s="4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2"/>
      <c r="B37" s="1"/>
      <c r="C37" s="1"/>
      <c r="D37" s="1"/>
      <c r="E37" s="1"/>
      <c r="F37" s="1"/>
      <c r="G37" s="1"/>
      <c r="H37" s="4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2"/>
      <c r="B38" s="1"/>
      <c r="C38" s="1"/>
      <c r="D38" s="1"/>
      <c r="E38" s="1"/>
      <c r="F38" s="1"/>
      <c r="G38" s="1"/>
      <c r="H38" s="4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2"/>
      <c r="B39" s="1"/>
      <c r="C39" s="1"/>
      <c r="D39" s="1"/>
      <c r="E39" s="1"/>
      <c r="F39" s="1"/>
      <c r="G39" s="1"/>
      <c r="H39" s="4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2"/>
      <c r="B40" s="1"/>
      <c r="C40" s="1"/>
      <c r="D40" s="1"/>
      <c r="E40" s="1"/>
      <c r="F40" s="1"/>
      <c r="G40" s="1"/>
      <c r="H40" s="4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2"/>
      <c r="B41" s="1"/>
      <c r="C41" s="1"/>
      <c r="D41" s="1"/>
      <c r="E41" s="1"/>
      <c r="F41" s="1"/>
      <c r="G41" s="1"/>
      <c r="H41" s="4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2"/>
      <c r="B42" s="1"/>
      <c r="C42" s="1"/>
      <c r="D42" s="1"/>
      <c r="E42" s="1"/>
      <c r="F42" s="1"/>
      <c r="G42" s="1"/>
      <c r="H42" s="4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2"/>
      <c r="B43" s="1"/>
      <c r="C43" s="1"/>
      <c r="D43" s="1"/>
      <c r="E43" s="1"/>
      <c r="F43" s="1"/>
      <c r="G43" s="1"/>
      <c r="H43" s="4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2"/>
      <c r="B44" s="1"/>
      <c r="C44" s="1"/>
      <c r="D44" s="1"/>
      <c r="E44" s="1"/>
      <c r="F44" s="1"/>
      <c r="G44" s="1"/>
      <c r="H44" s="4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5">
      <c r="A45" s="2"/>
      <c r="B45" s="1"/>
      <c r="C45" s="1"/>
      <c r="D45" s="1"/>
      <c r="E45" s="1"/>
      <c r="F45" s="1"/>
      <c r="G45" s="1"/>
      <c r="H45" s="4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5">
      <c r="A46" s="2"/>
      <c r="B46" s="1"/>
      <c r="C46" s="1"/>
      <c r="D46" s="1"/>
      <c r="E46" s="1"/>
      <c r="F46" s="1"/>
      <c r="G46" s="1"/>
      <c r="H46" s="4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5">
      <c r="A47" s="2"/>
      <c r="B47" s="1"/>
      <c r="C47" s="1"/>
      <c r="D47" s="1"/>
      <c r="E47" s="1"/>
      <c r="F47" s="1"/>
      <c r="G47" s="1"/>
      <c r="H47" s="4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5">
      <c r="A48" s="2"/>
      <c r="B48" s="1"/>
      <c r="C48" s="1"/>
      <c r="D48" s="1"/>
      <c r="E48" s="1"/>
      <c r="F48" s="1"/>
      <c r="G48" s="1"/>
      <c r="H48" s="4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9:29" x14ac:dyDescent="0.25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9:29" x14ac:dyDescent="0.25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9:29" x14ac:dyDescent="0.25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9:29" x14ac:dyDescent="0.25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9:29" x14ac:dyDescent="0.25"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9:29" x14ac:dyDescent="0.25"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9:29" x14ac:dyDescent="0.25"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9:29" x14ac:dyDescent="0.25"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9:29" x14ac:dyDescent="0.25"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9:29" x14ac:dyDescent="0.25"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R1 28-10-2024</vt:lpstr>
      <vt:lpstr>R2 23-12-2024</vt:lpstr>
      <vt:lpstr>R3 17-03-2025</vt:lpstr>
      <vt:lpstr>R4 28-04-2025</vt:lpstr>
      <vt:lpstr>R5 30-06-2025</vt:lpstr>
      <vt:lpstr>schema 6</vt:lpstr>
      <vt:lpstr>schema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2024-10-28T19:01:05Z</dcterms:created>
  <dcterms:modified xsi:type="dcterms:W3CDTF">2025-07-06T07:28:29Z</dcterms:modified>
</cp:coreProperties>
</file>